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7830" windowHeight="1185"/>
  </bookViews>
  <sheets>
    <sheet name="Лист1" sheetId="1" r:id="rId1"/>
  </sheets>
  <definedNames>
    <definedName name="_xlnm.Print_Area" localSheetId="0">Лист1!$A$1:$AG$69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68" i="1" l="1"/>
  <c r="P68" i="1"/>
  <c r="O68" i="1"/>
  <c r="N68" i="1"/>
  <c r="L68" i="1"/>
</calcChain>
</file>

<file path=xl/sharedStrings.xml><?xml version="1.0" encoding="utf-8"?>
<sst xmlns="http://schemas.openxmlformats.org/spreadsheetml/2006/main" count="347" uniqueCount="120">
  <si>
    <t xml:space="preserve">ГАУЗ "Агинская ОБ" </t>
  </si>
  <si>
    <t xml:space="preserve"> ВА </t>
  </si>
  <si>
    <t>ГУЗ "Акшинская ЦРБ"</t>
  </si>
  <si>
    <t>ФАП</t>
  </si>
  <si>
    <t>с. Новокургатай</t>
  </si>
  <si>
    <t xml:space="preserve">ФАП  </t>
  </si>
  <si>
    <t xml:space="preserve">с. Урейск </t>
  </si>
  <si>
    <t xml:space="preserve">ГУЗ "Балейская ЦРБ" </t>
  </si>
  <si>
    <t xml:space="preserve">ВА   </t>
  </si>
  <si>
    <t>с. Жидка</t>
  </si>
  <si>
    <t>с. Унда</t>
  </si>
  <si>
    <t>с. Подойницыно</t>
  </si>
  <si>
    <t xml:space="preserve">ВА  </t>
  </si>
  <si>
    <t xml:space="preserve">ГУЗ "Борзинская ЦРБ" </t>
  </si>
  <si>
    <t>ВА</t>
  </si>
  <si>
    <t>ГУЗ "Дульдургинская ЦРБ"</t>
  </si>
  <si>
    <t xml:space="preserve">ВА </t>
  </si>
  <si>
    <t xml:space="preserve">ФАП </t>
  </si>
  <si>
    <t>ГУЗ "Калганская ЦРБ"</t>
  </si>
  <si>
    <t xml:space="preserve">с. Бура </t>
  </si>
  <si>
    <t xml:space="preserve">ГУЗ "Красночикойская ЦРБ" </t>
  </si>
  <si>
    <t>с. Осиновка</t>
  </si>
  <si>
    <t xml:space="preserve"> ГУЗ " Оловяннинская ЦРБ"  </t>
  </si>
  <si>
    <t>с. Ононск</t>
  </si>
  <si>
    <t>с. Долгокыча</t>
  </si>
  <si>
    <t>с. Мирная</t>
  </si>
  <si>
    <t>ГУЗ "Ононская ЦРБ"</t>
  </si>
  <si>
    <t>с. Чиндант 1</t>
  </si>
  <si>
    <t>с. Большевик</t>
  </si>
  <si>
    <t>с. Красная Ималка</t>
  </si>
  <si>
    <t>с. Орсук</t>
  </si>
  <si>
    <t>с. Обор</t>
  </si>
  <si>
    <t>ГУЗ "Приаргунская ЦРБ"</t>
  </si>
  <si>
    <t>с. Молодежный</t>
  </si>
  <si>
    <t xml:space="preserve">ГУЗ "Улетовская ЦРБ" </t>
  </si>
  <si>
    <t xml:space="preserve"> ВА</t>
  </si>
  <si>
    <t>с. Арта</t>
  </si>
  <si>
    <t>с. Красная Речка</t>
  </si>
  <si>
    <t>с. Хадакта</t>
  </si>
  <si>
    <t>с. Ленинский</t>
  </si>
  <si>
    <t>ГУЗ "Хилокская ЦРБ"</t>
  </si>
  <si>
    <t>с. Зурун</t>
  </si>
  <si>
    <t>ГУЗ "Чернышевская ЦРБ"</t>
  </si>
  <si>
    <t>пгт. Букачача</t>
  </si>
  <si>
    <t>Новая кука мкр. Забайкальская птицефабрика</t>
  </si>
  <si>
    <t>с. Иван Озеро</t>
  </si>
  <si>
    <t>ГУЗ "Шелопугинская ЦРБ"</t>
  </si>
  <si>
    <t>с. Мироново</t>
  </si>
  <si>
    <t>ГАУЗ "Краевая больница №4"</t>
  </si>
  <si>
    <t>ИТОГО:</t>
  </si>
  <si>
    <t xml:space="preserve">ГУЗ "Могойтуйская ЦРБ"  </t>
  </si>
  <si>
    <t xml:space="preserve">ГУЗ  "Нерчинская ЦРБ" </t>
  </si>
  <si>
    <t>ГУЗ "Читинская ЦРБ"</t>
  </si>
  <si>
    <t xml:space="preserve">ГАУЗ "Шилкинская ЦРБ", </t>
  </si>
  <si>
    <t xml:space="preserve"> с. Ундино- Поселье</t>
  </si>
  <si>
    <t>с. Амитхаша</t>
  </si>
  <si>
    <t>с.Чингильтуй</t>
  </si>
  <si>
    <t xml:space="preserve"> ст.Ага (село Хила)</t>
  </si>
  <si>
    <t xml:space="preserve">  п. Дровянная</t>
  </si>
  <si>
    <t>с. Казаново</t>
  </si>
  <si>
    <t xml:space="preserve">с.Куйтун </t>
  </si>
  <si>
    <t xml:space="preserve">п. Среднеаргунск </t>
  </si>
  <si>
    <t>ГУЗ "Могочинская ЦРБ"</t>
  </si>
  <si>
    <t>с. Кудеча</t>
  </si>
  <si>
    <t>Таблица № 3</t>
  </si>
  <si>
    <t>Приложение № 7                                                        к региональной программе «Модернизация первичного звена здравоохранения в Забайкальском крае»</t>
  </si>
  <si>
    <t xml:space="preserve">приобретение и монтаж модульных конструкций взамен существующего </t>
  </si>
  <si>
    <t>с. Богдановка</t>
  </si>
  <si>
    <t xml:space="preserve"> ГУЗ "Петровск-Забайкальская ЦРБ"  </t>
  </si>
  <si>
    <t>ГУЗ "Забайкальская ЦРБ"</t>
  </si>
  <si>
    <t>п/ст Даурия</t>
  </si>
  <si>
    <t xml:space="preserve">с. Пешково </t>
  </si>
  <si>
    <t>ГУЗ "Александрово-Заводская ЦРБ"</t>
  </si>
  <si>
    <t>с. Верхний Аленуй</t>
  </si>
  <si>
    <t>с.Маньково</t>
  </si>
  <si>
    <t xml:space="preserve"> с. Кузнецово</t>
  </si>
  <si>
    <t>ГУЗ "Кыринская ЦРБ"</t>
  </si>
  <si>
    <t>с. Тарбальджей</t>
  </si>
  <si>
    <t>с. Горекацан</t>
  </si>
  <si>
    <t>с. Аблатуйский бор</t>
  </si>
  <si>
    <t>с. Арей</t>
  </si>
  <si>
    <t>ГУЗ "Сретенская ЦРБ"</t>
  </si>
  <si>
    <t>с. Фирсово</t>
  </si>
  <si>
    <t>с. Соктуй-Милозан</t>
  </si>
  <si>
    <t>п/ст Харанор</t>
  </si>
  <si>
    <t xml:space="preserve"> с. Зуткулей</t>
  </si>
  <si>
    <t>с. Ключевское</t>
  </si>
  <si>
    <t xml:space="preserve"> с. Казаковский Промысел</t>
  </si>
  <si>
    <t>с. Матусово</t>
  </si>
  <si>
    <t>с. Любовь</t>
  </si>
  <si>
    <t>с. Коротково</t>
  </si>
  <si>
    <t>с. Нижние Ключи</t>
  </si>
  <si>
    <t xml:space="preserve">с. Олекан  </t>
  </si>
  <si>
    <t>с. Улан-Цыцык</t>
  </si>
  <si>
    <t>с. Хохотуй</t>
  </si>
  <si>
    <t>с. Тэрэпхэн</t>
  </si>
  <si>
    <t>с. Ара-Иля</t>
  </si>
  <si>
    <t>нет</t>
  </si>
  <si>
    <t>УБ</t>
  </si>
  <si>
    <t>пгт. Могзон</t>
  </si>
  <si>
    <r>
      <rPr>
        <sz val="10"/>
        <rFont val="Times New Roman"/>
        <family val="1"/>
      </rPr>
      <t>№ п/п</t>
    </r>
  </si>
  <si>
    <r>
      <rPr>
        <sz val="10"/>
        <rFont val="Times New Roman"/>
        <family val="1"/>
      </rPr>
      <t>Наимено вание юридиче ского лица (полност ью)</t>
    </r>
  </si>
  <si>
    <r>
      <rPr>
        <sz val="10"/>
        <rFont val="Times New Roman"/>
        <family val="1"/>
      </rPr>
      <t xml:space="preserve">Наименование объекта (РБ (в т.ч. центральные, межрайонные), УБ, поликлиники, детские поликлиники, поликлинические подразделения, амбулатории (в т.ч. врачебные, центры (отделения) общей врачебной практики (семейной медицины), ФАП, ФП, фельдшерские здравпункты, городские больницы, детские городские больницы, областные (республиканские) больницы, центры консультативно- диагностические, (поликлиники консультативно- диагностические), центры консультативно- диагностические детские , (поликлиники консультативно- диагностические детские), дневной стационар, прочие (переход между
</t>
    </r>
    <r>
      <rPr>
        <sz val="10"/>
        <rFont val="Times New Roman"/>
        <family val="1"/>
      </rPr>
      <t>стационаром)</t>
    </r>
  </si>
  <si>
    <r>
      <rPr>
        <sz val="10"/>
        <rFont val="Times New Roman"/>
        <family val="1"/>
      </rPr>
      <t>Адрес объект а</t>
    </r>
  </si>
  <si>
    <r>
      <rPr>
        <sz val="10"/>
        <rFont val="Times New Roman"/>
        <family val="1"/>
      </rPr>
      <t>Планируемое мероприятие (приобретение и монтаж модульных конструкций взамен существующег о или новое приобретение и монтаж модульных конструкций)</t>
    </r>
  </si>
  <si>
    <r>
      <rPr>
        <sz val="10"/>
        <rFont val="Times New Roman"/>
        <family val="1"/>
      </rPr>
      <t>Износ (%) (заполняется в случаях приобретения модульных конструкций взамен существующе го)**</t>
    </r>
  </si>
  <si>
    <r>
      <rPr>
        <sz val="10"/>
        <rFont val="Times New Roman"/>
        <family val="1"/>
      </rPr>
      <t>Количество населения, обслуживаемо е медицинской организацией (структурным подразделение м)***</t>
    </r>
  </si>
  <si>
    <r>
      <rPr>
        <sz val="10"/>
        <rFont val="Times New Roman"/>
        <family val="1"/>
      </rPr>
      <t>Наличие детских подразделений (да/нет)</t>
    </r>
  </si>
  <si>
    <r>
      <rPr>
        <sz val="10"/>
        <rFont val="Times New Roman"/>
        <family val="1"/>
      </rPr>
      <t>Площадь планируе мого объекта (кв.м.)</t>
    </r>
  </si>
  <si>
    <r>
      <rPr>
        <sz val="10"/>
        <rFont val="Times New Roman"/>
        <family val="1"/>
      </rPr>
      <t>Мощность планируемого объекта (согласно ст.11)</t>
    </r>
  </si>
  <si>
    <r>
      <rPr>
        <sz val="10"/>
        <rFont val="Times New Roman"/>
        <family val="1"/>
      </rPr>
      <t>Планируем ая стоимость работ (консолиди рованный бюджет)</t>
    </r>
  </si>
  <si>
    <r>
      <rPr>
        <sz val="10"/>
        <rFont val="Times New Roman"/>
        <family val="1"/>
      </rPr>
      <t>Консолидированный бюджет, в том числе по годам:</t>
    </r>
  </si>
  <si>
    <r>
      <rPr>
        <sz val="10"/>
        <rFont val="Times New Roman"/>
        <family val="1"/>
      </rPr>
      <t>Планируе мая стоимость работ (федераль ный бюджет)</t>
    </r>
  </si>
  <si>
    <r>
      <rPr>
        <sz val="10"/>
        <rFont val="Times New Roman"/>
        <family val="1"/>
      </rPr>
      <t>Федеральный бюджет, в том числе по годам:</t>
    </r>
  </si>
  <si>
    <r>
      <rPr>
        <sz val="10"/>
        <rFont val="Times New Roman"/>
        <family val="1"/>
      </rPr>
      <t xml:space="preserve">Планируема я стоимость работ (средства региональн
</t>
    </r>
    <r>
      <rPr>
        <sz val="10"/>
        <rFont val="Times New Roman"/>
        <family val="1"/>
      </rPr>
      <t>ого бюджета)</t>
    </r>
  </si>
  <si>
    <r>
      <rPr>
        <sz val="10"/>
        <rFont val="Times New Roman"/>
        <family val="1"/>
      </rPr>
      <t>Не софинансируемые расходы за счет средств федерального бюджета расходы субъекта Российской Федерации в части мероприятий по приобретению быстровозводимых модульных конструкций, в том числе по годам:</t>
    </r>
  </si>
  <si>
    <r>
      <rPr>
        <sz val="10"/>
        <rFont val="Times New Roman"/>
        <family val="1"/>
      </rPr>
      <t>Запланированный год завершения мероприятия по объекту</t>
    </r>
  </si>
  <si>
    <t>Единицы измерения мощности планируемого объекта (посещений в смену, койко- мест для стационаров)</t>
  </si>
  <si>
    <t>посещений в смену</t>
  </si>
  <si>
    <t>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 подведомственных органам исполнительной власти субъекта Российской Федерации и (или) муниципальных 
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центральных районных и районных больниц</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</si>
</sst>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4" x14ac:knownFonts="1">
    <font>
      <sz val="11"/>
      <color theme="1"/>
      <name val="Calibri"/>
      <family val="2"/>
      <scheme val="minor"/>
    </font>
    <font>
      <sz val="11"/>
      <color theme="1"/>
      <name val="Calibri"/>
      <family val="2"/>
      <charset val="204"/>
      <scheme val="minor"/>
    </font>
    <font>
      <sz val="11"/>
      <color theme="1"/>
      <name val="Times New Roman"/>
      <family val="1"/>
      <charset val="204"/>
    </font>
    <font>
      <sz val="11"/>
      <color theme="1"/>
      <name val="Calibri"/>
      <family val="2"/>
      <scheme val="minor"/>
    </font>
    <font>
      <b/>
      <sz val="11"/>
      <color rgb="FF3F3F3F"/>
      <name val="Calibri"/>
      <family val="2"/>
      <charset val="204"/>
      <scheme val="minor"/>
    </font>
    <font>
      <sz val="9.5"/>
      <color theme="1"/>
      <name val="Times New Roman"/>
      <family val="1"/>
      <charset val="204"/>
    </font>
    <font>
      <sz val="9.5"/>
      <name val="Times New Roman"/>
      <family val="1"/>
      <charset val="204"/>
    </font>
    <font>
      <b/>
      <sz val="9.5"/>
      <color theme="1"/>
      <name val="Times New Roman"/>
      <family val="1"/>
      <charset val="204"/>
    </font>
    <font>
      <sz val="9.5"/>
      <color indexed="8"/>
      <name val="Times New Roman"/>
      <family val="1"/>
      <charset val="204"/>
    </font>
    <font>
      <sz val="12"/>
      <color rgb="FF000000"/>
      <name val="Times New Roman"/>
      <family val="1"/>
      <charset val="204"/>
    </font>
    <font>
      <sz val="9.5"/>
      <color rgb="FF000000"/>
      <name val="Times New Roman"/>
      <family val="1"/>
      <charset val="204"/>
    </font>
    <font>
      <sz val="10"/>
      <name val="Times New Roman"/>
      <family val="1"/>
      <charset val="204"/>
    </font>
    <font>
      <sz val="10"/>
      <name val="Times New Roman"/>
      <family val="1"/>
    </font>
    <font>
      <sz val="10"/>
      <color rgb="FF000000"/>
      <name val="Times New Roman"/>
      <family val="2"/>
    </font>
  </fonts>
  <fills count="4">
    <fill>
      <patternFill patternType="none"/>
    </fill>
    <fill>
      <patternFill patternType="gray125"/>
    </fill>
    <fill>
      <patternFill patternType="solid">
        <fgColor rgb="FFF2F2F2"/>
      </patternFill>
    </fill>
    <fill>
      <patternFill patternType="solid">
        <fgColor rgb="FFD9D9D9"/>
      </patternFill>
    </fill>
  </fills>
  <borders count="20">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rgb="FF3F3F3F"/>
      </left>
      <right/>
      <top style="thin">
        <color rgb="FF3F3F3F"/>
      </top>
      <bottom/>
      <diagonal/>
    </border>
    <border>
      <left style="thin">
        <color indexed="64"/>
      </left>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s>
  <cellStyleXfs count="4">
    <xf numFmtId="0" fontId="0" fillId="0" borderId="0"/>
    <xf numFmtId="43" fontId="3" fillId="0" borderId="0" applyFont="0" applyFill="0" applyBorder="0" applyAlignment="0" applyProtection="0"/>
    <xf numFmtId="0" fontId="4" fillId="2" borderId="1" applyNumberFormat="0" applyAlignment="0" applyProtection="0"/>
    <xf numFmtId="0" fontId="1" fillId="0" borderId="0"/>
  </cellStyleXfs>
  <cellXfs count="118">
    <xf numFmtId="0" fontId="0" fillId="0" borderId="0" xfId="0"/>
    <xf numFmtId="0" fontId="5" fillId="0" borderId="2" xfId="0" applyFont="1" applyFill="1" applyBorder="1" applyAlignment="1">
      <alignment vertical="center"/>
    </xf>
    <xf numFmtId="0" fontId="6" fillId="0" borderId="1" xfId="2" applyFont="1" applyFill="1" applyAlignment="1">
      <alignment horizontal="center" vertical="top" wrapText="1"/>
    </xf>
    <xf numFmtId="0" fontId="5" fillId="0" borderId="2" xfId="0" applyFont="1" applyFill="1" applyBorder="1" applyAlignment="1">
      <alignment vertical="center" wrapText="1"/>
    </xf>
    <xf numFmtId="0" fontId="5" fillId="0" borderId="2" xfId="0" applyFont="1" applyFill="1" applyBorder="1" applyAlignment="1">
      <alignment horizontal="center" vertical="center"/>
    </xf>
    <xf numFmtId="43" fontId="5" fillId="0" borderId="2" xfId="0" applyNumberFormat="1" applyFont="1" applyFill="1" applyBorder="1" applyAlignment="1">
      <alignment horizontal="right" vertical="center" wrapText="1"/>
    </xf>
    <xf numFmtId="0" fontId="5" fillId="0" borderId="2" xfId="0" applyFont="1" applyFill="1" applyBorder="1" applyAlignment="1">
      <alignment horizontal="center" vertical="center" wrapText="1"/>
    </xf>
    <xf numFmtId="0" fontId="5" fillId="0" borderId="2" xfId="0" applyNumberFormat="1" applyFont="1" applyFill="1" applyBorder="1" applyAlignment="1">
      <alignment horizontal="center" vertical="center"/>
    </xf>
    <xf numFmtId="0" fontId="5" fillId="0" borderId="2" xfId="0" applyFont="1" applyFill="1" applyBorder="1" applyAlignment="1">
      <alignment horizontal="center" vertical="top" wrapText="1"/>
    </xf>
    <xf numFmtId="43" fontId="5" fillId="0" borderId="4" xfId="0" applyNumberFormat="1" applyFont="1" applyFill="1" applyBorder="1" applyAlignment="1">
      <alignment horizontal="right" vertical="center" wrapText="1"/>
    </xf>
    <xf numFmtId="0" fontId="8" fillId="0" borderId="2" xfId="0" applyFont="1" applyFill="1" applyBorder="1" applyAlignment="1">
      <alignment horizontal="center" vertical="top" wrapText="1"/>
    </xf>
    <xf numFmtId="0" fontId="8" fillId="0" borderId="2" xfId="0" applyFont="1" applyFill="1" applyBorder="1" applyAlignment="1">
      <alignment horizontal="center" vertical="center" wrapText="1"/>
    </xf>
    <xf numFmtId="43" fontId="8" fillId="0" borderId="4" xfId="0" applyNumberFormat="1" applyFont="1" applyFill="1" applyBorder="1" applyAlignment="1">
      <alignment horizontal="right" vertical="center" wrapText="1"/>
    </xf>
    <xf numFmtId="43" fontId="6" fillId="0" borderId="4" xfId="0" applyNumberFormat="1" applyFont="1" applyFill="1" applyBorder="1" applyAlignment="1">
      <alignment horizontal="right" vertical="center" wrapText="1"/>
    </xf>
    <xf numFmtId="43" fontId="6" fillId="0" borderId="2" xfId="0" applyNumberFormat="1" applyFont="1" applyFill="1" applyBorder="1" applyAlignment="1">
      <alignment horizontal="right" vertical="center" wrapText="1"/>
    </xf>
    <xf numFmtId="0" fontId="5" fillId="0" borderId="3" xfId="0" applyFont="1" applyFill="1" applyBorder="1" applyAlignment="1">
      <alignment horizontal="center" vertical="center"/>
    </xf>
    <xf numFmtId="43" fontId="5" fillId="0" borderId="8" xfId="0" applyNumberFormat="1" applyFont="1" applyFill="1" applyBorder="1" applyAlignment="1">
      <alignment horizontal="right" vertical="center" wrapText="1"/>
    </xf>
    <xf numFmtId="43" fontId="8" fillId="0" borderId="2" xfId="0" applyNumberFormat="1" applyFont="1" applyFill="1" applyBorder="1" applyAlignment="1">
      <alignment horizontal="right" vertical="center" wrapText="1" shrinkToFit="1"/>
    </xf>
    <xf numFmtId="0" fontId="8" fillId="0" borderId="2" xfId="0" applyFont="1" applyFill="1" applyBorder="1" applyAlignment="1">
      <alignment horizontal="center" vertical="top" wrapText="1" shrinkToFit="1"/>
    </xf>
    <xf numFmtId="0" fontId="8" fillId="0" borderId="2" xfId="0" applyFont="1" applyFill="1" applyBorder="1" applyAlignment="1">
      <alignment horizontal="center" vertical="center" wrapText="1" shrinkToFit="1"/>
    </xf>
    <xf numFmtId="43" fontId="8" fillId="0" borderId="2" xfId="0" applyNumberFormat="1" applyFont="1" applyFill="1" applyBorder="1" applyAlignment="1">
      <alignment horizontal="right" vertical="center" wrapText="1"/>
    </xf>
    <xf numFmtId="0" fontId="8" fillId="0" borderId="7" xfId="0" applyFont="1" applyFill="1" applyBorder="1" applyAlignment="1">
      <alignment horizontal="center" vertical="center" wrapText="1" shrinkToFit="1"/>
    </xf>
    <xf numFmtId="0" fontId="8" fillId="0" borderId="7" xfId="0" applyFont="1" applyFill="1" applyBorder="1" applyAlignment="1">
      <alignment horizontal="center" vertical="top" wrapText="1"/>
    </xf>
    <xf numFmtId="0" fontId="8" fillId="0" borderId="7" xfId="0" applyFont="1" applyFill="1" applyBorder="1" applyAlignment="1">
      <alignment horizontal="center" vertical="center" wrapText="1"/>
    </xf>
    <xf numFmtId="0" fontId="8" fillId="0" borderId="2" xfId="0" applyNumberFormat="1" applyFont="1" applyFill="1" applyBorder="1" applyAlignment="1">
      <alignment horizontal="center" vertical="top" wrapText="1"/>
    </xf>
    <xf numFmtId="0" fontId="8" fillId="0" borderId="2" xfId="0" applyNumberFormat="1" applyFont="1" applyFill="1" applyBorder="1" applyAlignment="1">
      <alignment horizontal="center" vertical="center" wrapText="1"/>
    </xf>
    <xf numFmtId="0" fontId="8" fillId="0" borderId="7" xfId="0" applyNumberFormat="1" applyFont="1" applyFill="1" applyBorder="1" applyAlignment="1">
      <alignment horizontal="center" vertical="top"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0" xfId="0" applyFont="1" applyFill="1" applyAlignment="1">
      <alignment horizontal="center" vertical="center" wrapText="1"/>
    </xf>
    <xf numFmtId="0" fontId="8" fillId="0" borderId="3" xfId="0" applyFont="1" applyFill="1" applyBorder="1" applyAlignment="1">
      <alignment horizontal="center" vertical="center" wrapText="1"/>
    </xf>
    <xf numFmtId="43" fontId="5"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0" xfId="0" applyFont="1" applyFill="1" applyBorder="1" applyAlignment="1">
      <alignment horizontal="center" vertical="center" wrapText="1"/>
    </xf>
    <xf numFmtId="2" fontId="5" fillId="0" borderId="2" xfId="0" applyNumberFormat="1" applyFont="1" applyFill="1" applyBorder="1" applyAlignment="1">
      <alignment horizontal="right" vertical="center"/>
    </xf>
    <xf numFmtId="0" fontId="5" fillId="0" borderId="11" xfId="0" applyFont="1" applyFill="1" applyBorder="1" applyAlignment="1">
      <alignment horizontal="center" vertical="center"/>
    </xf>
    <xf numFmtId="43" fontId="6" fillId="0" borderId="12" xfId="2" applyNumberFormat="1" applyFont="1" applyFill="1" applyBorder="1" applyAlignment="1">
      <alignment horizontal="right" vertical="center" wrapText="1"/>
    </xf>
    <xf numFmtId="43" fontId="6" fillId="0" borderId="2" xfId="2" applyNumberFormat="1" applyFont="1" applyFill="1" applyBorder="1" applyAlignment="1">
      <alignment horizontal="right" vertical="center" wrapText="1"/>
    </xf>
    <xf numFmtId="0" fontId="5" fillId="0" borderId="0" xfId="0" applyFont="1" applyFill="1" applyBorder="1" applyAlignment="1">
      <alignment horizontal="center" vertical="center" wrapText="1"/>
    </xf>
    <xf numFmtId="43" fontId="8" fillId="0" borderId="8" xfId="0" applyNumberFormat="1" applyFont="1" applyFill="1" applyBorder="1" applyAlignment="1">
      <alignment horizontal="right" vertical="center" wrapText="1"/>
    </xf>
    <xf numFmtId="0" fontId="8" fillId="0" borderId="3" xfId="0" applyFont="1" applyFill="1" applyBorder="1" applyAlignment="1">
      <alignment horizontal="center" vertical="top" wrapText="1" shrinkToFit="1"/>
    </xf>
    <xf numFmtId="0" fontId="8" fillId="0" borderId="5" xfId="0" applyFont="1" applyFill="1" applyBorder="1" applyAlignment="1">
      <alignment horizontal="center" vertical="center" wrapText="1" shrinkToFit="1"/>
    </xf>
    <xf numFmtId="0" fontId="5" fillId="0" borderId="3" xfId="0" applyNumberFormat="1" applyFont="1" applyFill="1" applyBorder="1" applyAlignment="1">
      <alignment horizontal="center" vertical="center" wrapText="1"/>
    </xf>
    <xf numFmtId="43" fontId="8" fillId="0" borderId="3" xfId="0" applyNumberFormat="1" applyFont="1" applyFill="1" applyBorder="1" applyAlignment="1">
      <alignment horizontal="right" vertical="center" wrapText="1"/>
    </xf>
    <xf numFmtId="0" fontId="5" fillId="0" borderId="7" xfId="0" applyNumberFormat="1" applyFont="1" applyFill="1" applyBorder="1" applyAlignment="1">
      <alignment horizontal="center" vertical="center" wrapText="1"/>
    </xf>
    <xf numFmtId="0" fontId="5" fillId="0" borderId="7" xfId="0" applyFont="1" applyFill="1" applyBorder="1" applyAlignment="1">
      <alignment horizontal="center" vertical="center"/>
    </xf>
    <xf numFmtId="43" fontId="8" fillId="0" borderId="7" xfId="0" applyNumberFormat="1" applyFont="1" applyFill="1" applyBorder="1" applyAlignment="1">
      <alignment horizontal="right" vertical="center" wrapText="1"/>
    </xf>
    <xf numFmtId="0" fontId="2" fillId="0" borderId="0" xfId="0" applyFont="1" applyFill="1" applyBorder="1"/>
    <xf numFmtId="0" fontId="2" fillId="0" borderId="0" xfId="0" applyFont="1" applyFill="1"/>
    <xf numFmtId="43" fontId="5" fillId="0" borderId="2" xfId="1" applyNumberFormat="1" applyFont="1" applyFill="1" applyBorder="1" applyAlignment="1">
      <alignment vertical="center" wrapText="1"/>
    </xf>
    <xf numFmtId="43" fontId="5" fillId="0" borderId="4" xfId="1" applyNumberFormat="1" applyFont="1" applyFill="1" applyBorder="1" applyAlignment="1">
      <alignment vertical="center" wrapText="1"/>
    </xf>
    <xf numFmtId="43" fontId="5" fillId="0" borderId="7" xfId="1" applyNumberFormat="1" applyFont="1" applyFill="1" applyBorder="1" applyAlignment="1">
      <alignment vertical="center" wrapText="1"/>
    </xf>
    <xf numFmtId="0" fontId="2" fillId="0" borderId="0" xfId="0" applyFont="1" applyFill="1" applyAlignment="1">
      <alignment horizontal="center" vertical="center"/>
    </xf>
    <xf numFmtId="0" fontId="5" fillId="0" borderId="0" xfId="0" applyFont="1" applyFill="1"/>
    <xf numFmtId="0" fontId="2" fillId="0" borderId="0" xfId="0" applyFont="1" applyFill="1" applyAlignment="1">
      <alignment horizontal="center" wrapText="1"/>
    </xf>
    <xf numFmtId="0" fontId="2" fillId="0" borderId="0" xfId="0" applyFont="1" applyFill="1" applyAlignment="1">
      <alignment wrapText="1"/>
    </xf>
    <xf numFmtId="43" fontId="5" fillId="0" borderId="3" xfId="1" applyNumberFormat="1" applyFont="1" applyFill="1" applyBorder="1" applyAlignment="1">
      <alignment wrapText="1"/>
    </xf>
    <xf numFmtId="43" fontId="5" fillId="0" borderId="3" xfId="0" applyNumberFormat="1" applyFont="1" applyFill="1" applyBorder="1" applyAlignment="1">
      <alignment horizontal="right" vertical="center" wrapText="1"/>
    </xf>
    <xf numFmtId="0" fontId="5" fillId="0" borderId="0" xfId="0" applyFont="1" applyFill="1" applyAlignment="1">
      <alignment vertical="center"/>
    </xf>
    <xf numFmtId="0" fontId="5" fillId="0" borderId="4" xfId="0" applyFont="1" applyFill="1" applyBorder="1" applyAlignment="1">
      <alignment vertical="center"/>
    </xf>
    <xf numFmtId="43" fontId="5" fillId="0" borderId="3" xfId="1" applyNumberFormat="1" applyFont="1" applyFill="1" applyBorder="1" applyAlignment="1">
      <alignment horizontal="right" vertical="center" wrapText="1"/>
    </xf>
    <xf numFmtId="43" fontId="5" fillId="0" borderId="2" xfId="1" applyNumberFormat="1" applyFont="1" applyFill="1" applyBorder="1" applyAlignment="1">
      <alignment wrapText="1"/>
    </xf>
    <xf numFmtId="43" fontId="5" fillId="0" borderId="2" xfId="1" applyNumberFormat="1" applyFont="1" applyFill="1" applyBorder="1" applyAlignment="1">
      <alignment horizontal="right" vertical="center" wrapText="1"/>
    </xf>
    <xf numFmtId="43" fontId="5" fillId="0" borderId="4" xfId="1" applyFont="1" applyFill="1" applyBorder="1" applyAlignment="1">
      <alignment horizontal="right" vertical="center" wrapText="1"/>
    </xf>
    <xf numFmtId="43" fontId="5" fillId="0" borderId="2" xfId="1" applyFont="1" applyFill="1" applyBorder="1" applyAlignment="1">
      <alignment horizontal="right" vertical="center" wrapText="1"/>
    </xf>
    <xf numFmtId="43" fontId="5" fillId="0" borderId="4" xfId="1" applyNumberFormat="1" applyFont="1" applyFill="1" applyBorder="1" applyAlignment="1">
      <alignment horizontal="right" vertical="center" wrapText="1"/>
    </xf>
    <xf numFmtId="2" fontId="5" fillId="0" borderId="2" xfId="0" applyNumberFormat="1" applyFont="1" applyFill="1" applyBorder="1" applyAlignment="1">
      <alignment vertical="center"/>
    </xf>
    <xf numFmtId="43" fontId="5" fillId="0" borderId="0" xfId="0" applyNumberFormat="1" applyFont="1" applyFill="1" applyAlignment="1">
      <alignment horizontal="right" vertical="center" wrapText="1"/>
    </xf>
    <xf numFmtId="43" fontId="5" fillId="0" borderId="2" xfId="1" applyFont="1" applyFill="1" applyBorder="1" applyAlignment="1">
      <alignment vertical="center"/>
    </xf>
    <xf numFmtId="43" fontId="5" fillId="0" borderId="3" xfId="1" applyNumberFormat="1" applyFont="1" applyFill="1" applyBorder="1" applyAlignment="1">
      <alignment vertical="center" wrapText="1"/>
    </xf>
    <xf numFmtId="43" fontId="5" fillId="0" borderId="7" xfId="1" applyNumberFormat="1" applyFont="1" applyFill="1" applyBorder="1" applyAlignment="1">
      <alignment horizontal="right" vertical="center" wrapText="1"/>
    </xf>
    <xf numFmtId="43" fontId="5" fillId="0" borderId="7" xfId="0" applyNumberFormat="1" applyFont="1" applyFill="1" applyBorder="1" applyAlignment="1">
      <alignment horizontal="right" vertical="center" wrapText="1"/>
    </xf>
    <xf numFmtId="43" fontId="5" fillId="0" borderId="13" xfId="0" applyNumberFormat="1" applyFont="1" applyFill="1" applyBorder="1" applyAlignment="1">
      <alignment horizontal="right" vertical="center" wrapText="1"/>
    </xf>
    <xf numFmtId="0" fontId="2" fillId="0" borderId="2" xfId="0" applyFont="1" applyFill="1" applyBorder="1"/>
    <xf numFmtId="0" fontId="7" fillId="0" borderId="2" xfId="0" applyFont="1" applyFill="1" applyBorder="1" applyAlignment="1">
      <alignment vertical="center"/>
    </xf>
    <xf numFmtId="0" fontId="7" fillId="0" borderId="0" xfId="0" applyFont="1" applyFill="1" applyAlignment="1">
      <alignment vertical="center"/>
    </xf>
    <xf numFmtId="43" fontId="5" fillId="0" borderId="13" xfId="1" applyNumberFormat="1" applyFont="1" applyFill="1" applyBorder="1" applyAlignment="1">
      <alignment vertical="center" wrapText="1"/>
    </xf>
    <xf numFmtId="43" fontId="5" fillId="0" borderId="2" xfId="1" applyNumberFormat="1" applyFont="1" applyFill="1" applyBorder="1" applyAlignment="1">
      <alignment horizontal="center" vertical="center" wrapText="1"/>
    </xf>
    <xf numFmtId="43" fontId="5" fillId="0" borderId="2" xfId="1" applyFont="1" applyFill="1" applyBorder="1" applyAlignment="1">
      <alignment horizontal="center" vertical="center" wrapText="1"/>
    </xf>
    <xf numFmtId="43" fontId="5" fillId="0" borderId="4" xfId="1" applyFont="1" applyFill="1" applyBorder="1" applyAlignment="1">
      <alignment horizontal="center" vertical="center" wrapText="1"/>
    </xf>
    <xf numFmtId="0" fontId="2" fillId="0" borderId="0" xfId="0" applyFont="1" applyFill="1" applyAlignment="1">
      <alignment horizontal="center"/>
    </xf>
    <xf numFmtId="0" fontId="9" fillId="0" borderId="0" xfId="0" applyFont="1" applyFill="1" applyAlignment="1">
      <alignment horizontal="center" vertical="center"/>
    </xf>
    <xf numFmtId="43" fontId="5" fillId="0" borderId="5" xfId="0" applyNumberFormat="1" applyFont="1" applyFill="1" applyBorder="1" applyAlignment="1">
      <alignment horizontal="right" vertical="center" wrapText="1"/>
    </xf>
    <xf numFmtId="0" fontId="9" fillId="0" borderId="2" xfId="0" applyFont="1" applyFill="1" applyBorder="1" applyAlignment="1">
      <alignment horizontal="center" vertical="center"/>
    </xf>
    <xf numFmtId="43" fontId="5" fillId="0" borderId="5" xfId="1" applyNumberFormat="1" applyFont="1" applyFill="1" applyBorder="1" applyAlignment="1">
      <alignment horizontal="right" vertical="center" wrapText="1"/>
    </xf>
    <xf numFmtId="0" fontId="5" fillId="0" borderId="3" xfId="0" applyFont="1" applyFill="1" applyBorder="1" applyAlignment="1">
      <alignment horizontal="center" vertical="center" wrapText="1"/>
    </xf>
    <xf numFmtId="0" fontId="6" fillId="0" borderId="3" xfId="2" applyFont="1" applyFill="1" applyBorder="1" applyAlignment="1">
      <alignment horizontal="center" vertical="center" wrapText="1"/>
    </xf>
    <xf numFmtId="1" fontId="13" fillId="0" borderId="6" xfId="0" applyNumberFormat="1" applyFont="1" applyFill="1" applyBorder="1" applyAlignment="1">
      <alignment horizontal="center" vertical="center" shrinkToFit="1"/>
    </xf>
    <xf numFmtId="1" fontId="13" fillId="3" borderId="6" xfId="0" applyNumberFormat="1" applyFont="1" applyFill="1" applyBorder="1" applyAlignment="1">
      <alignment horizontal="center" vertical="top" shrinkToFit="1"/>
    </xf>
    <xf numFmtId="0" fontId="0" fillId="0" borderId="6" xfId="0" applyFill="1" applyBorder="1" applyAlignment="1">
      <alignment horizontal="center" vertical="center" wrapText="1"/>
    </xf>
    <xf numFmtId="0" fontId="10"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4" xfId="0" applyFont="1" applyFill="1" applyBorder="1" applyAlignment="1">
      <alignment horizontal="center" vertical="top" wrapText="1"/>
    </xf>
    <xf numFmtId="0" fontId="5" fillId="0" borderId="8"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5" fillId="0" borderId="3" xfId="1"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0" fillId="0" borderId="10" xfId="0" applyFill="1" applyBorder="1" applyAlignment="1">
      <alignment horizontal="center" vertical="center" wrapText="1"/>
    </xf>
    <xf numFmtId="0" fontId="0" fillId="0" borderId="9" xfId="0"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6" fillId="0" borderId="3" xfId="2" applyFont="1" applyFill="1" applyBorder="1" applyAlignment="1">
      <alignment horizontal="center" vertical="center" wrapText="1"/>
    </xf>
    <xf numFmtId="0" fontId="6" fillId="0" borderId="5" xfId="2" applyFont="1" applyFill="1" applyBorder="1" applyAlignment="1">
      <alignment horizontal="center" vertical="center" wrapText="1"/>
    </xf>
    <xf numFmtId="0" fontId="6" fillId="0" borderId="7" xfId="2" applyFont="1" applyFill="1" applyBorder="1" applyAlignment="1">
      <alignment horizontal="center" vertical="center" wrapText="1"/>
    </xf>
    <xf numFmtId="0" fontId="2" fillId="0" borderId="0" xfId="0" applyFont="1" applyFill="1" applyAlignment="1">
      <alignment horizontal="center" wrapText="1"/>
    </xf>
    <xf numFmtId="0" fontId="12" fillId="0" borderId="10" xfId="0" applyFont="1" applyFill="1" applyBorder="1" applyAlignment="1">
      <alignment horizontal="center" vertical="center" wrapText="1"/>
    </xf>
  </cellXfs>
  <cellStyles count="4">
    <cellStyle name="Вывод" xfId="2" builtinId="21"/>
    <cellStyle name="Обычный" xfId="0" builtinId="0"/>
    <cellStyle name="Обычный 2" xfId="3"/>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3"/>
  <sheetViews>
    <sheetView tabSelected="1" zoomScale="70" zoomScaleNormal="70" workbookViewId="0">
      <selection activeCell="N28" sqref="N28"/>
    </sheetView>
  </sheetViews>
  <sheetFormatPr defaultRowHeight="15" x14ac:dyDescent="0.25"/>
  <cols>
    <col min="1" max="1" width="9.85546875" style="54" customWidth="1"/>
    <col min="2" max="2" width="22.42578125" style="50" customWidth="1"/>
    <col min="3" max="3" width="17.7109375" style="50" customWidth="1"/>
    <col min="4" max="4" width="26.28515625" style="50" customWidth="1"/>
    <col min="5" max="5" width="31.42578125" style="50" customWidth="1"/>
    <col min="6" max="6" width="22.5703125" style="50" customWidth="1"/>
    <col min="7" max="7" width="20.5703125" style="50" customWidth="1"/>
    <col min="8" max="8" width="19" style="50" customWidth="1"/>
    <col min="9" max="9" width="17.85546875" style="55" customWidth="1"/>
    <col min="10" max="10" width="16.7109375" style="50" customWidth="1"/>
    <col min="11" max="11" width="15.140625" style="50" customWidth="1"/>
    <col min="12" max="30" width="14.28515625" style="50" customWidth="1"/>
    <col min="31" max="16384" width="9.140625" style="50"/>
  </cols>
  <sheetData>
    <row r="1" spans="1:30" ht="66.75" customHeight="1" x14ac:dyDescent="0.25">
      <c r="M1" s="116" t="s">
        <v>65</v>
      </c>
      <c r="N1" s="116"/>
      <c r="O1" s="116"/>
    </row>
    <row r="2" spans="1:30" ht="30" customHeight="1" x14ac:dyDescent="0.25">
      <c r="M2" s="56"/>
      <c r="N2" s="116" t="s">
        <v>64</v>
      </c>
      <c r="O2" s="116"/>
    </row>
    <row r="3" spans="1:30" ht="47.25" customHeight="1" x14ac:dyDescent="0.25">
      <c r="A3" s="116" t="s">
        <v>119</v>
      </c>
      <c r="B3" s="116"/>
      <c r="C3" s="116"/>
      <c r="D3" s="116"/>
      <c r="E3" s="116"/>
      <c r="F3" s="116"/>
      <c r="G3" s="116"/>
      <c r="H3" s="116"/>
      <c r="I3" s="116"/>
      <c r="J3" s="116"/>
      <c r="K3" s="116"/>
      <c r="L3" s="116"/>
      <c r="M3" s="116"/>
      <c r="N3" s="116"/>
      <c r="O3" s="57"/>
    </row>
    <row r="5" spans="1:30" ht="86.25" customHeight="1" x14ac:dyDescent="0.25">
      <c r="A5" s="111" t="s">
        <v>100</v>
      </c>
      <c r="B5" s="111" t="s">
        <v>101</v>
      </c>
      <c r="C5" s="109" t="s">
        <v>102</v>
      </c>
      <c r="D5" s="111" t="s">
        <v>103</v>
      </c>
      <c r="E5" s="111" t="s">
        <v>104</v>
      </c>
      <c r="F5" s="111" t="s">
        <v>105</v>
      </c>
      <c r="G5" s="111" t="s">
        <v>106</v>
      </c>
      <c r="H5" s="111" t="s">
        <v>107</v>
      </c>
      <c r="I5" s="111" t="s">
        <v>108</v>
      </c>
      <c r="J5" s="111" t="s">
        <v>109</v>
      </c>
      <c r="K5" s="117" t="s">
        <v>117</v>
      </c>
      <c r="L5" s="111" t="s">
        <v>110</v>
      </c>
      <c r="M5" s="106" t="s">
        <v>111</v>
      </c>
      <c r="N5" s="107"/>
      <c r="O5" s="107"/>
      <c r="P5" s="107"/>
      <c r="Q5" s="108"/>
      <c r="R5" s="111" t="s">
        <v>112</v>
      </c>
      <c r="S5" s="106" t="s">
        <v>113</v>
      </c>
      <c r="T5" s="107"/>
      <c r="U5" s="107"/>
      <c r="V5" s="107"/>
      <c r="W5" s="108"/>
      <c r="X5" s="91" t="s">
        <v>114</v>
      </c>
      <c r="Y5" s="106" t="s">
        <v>115</v>
      </c>
      <c r="Z5" s="107"/>
      <c r="AA5" s="107"/>
      <c r="AB5" s="107"/>
      <c r="AC5" s="108"/>
      <c r="AD5" s="111" t="s">
        <v>116</v>
      </c>
    </row>
    <row r="6" spans="1:30" ht="41.25" customHeight="1" x14ac:dyDescent="0.25">
      <c r="A6" s="112"/>
      <c r="B6" s="112"/>
      <c r="C6" s="110"/>
      <c r="D6" s="112"/>
      <c r="E6" s="112"/>
      <c r="F6" s="112"/>
      <c r="G6" s="112"/>
      <c r="H6" s="112"/>
      <c r="I6" s="112"/>
      <c r="J6" s="112"/>
      <c r="K6" s="112"/>
      <c r="L6" s="112"/>
      <c r="M6" s="89">
        <v>2021</v>
      </c>
      <c r="N6" s="89">
        <v>2022</v>
      </c>
      <c r="O6" s="89">
        <v>2023</v>
      </c>
      <c r="P6" s="89">
        <v>2024</v>
      </c>
      <c r="Q6" s="89">
        <v>2025</v>
      </c>
      <c r="R6" s="112"/>
      <c r="S6" s="89">
        <v>2021</v>
      </c>
      <c r="T6" s="89">
        <v>2022</v>
      </c>
      <c r="U6" s="89">
        <v>2023</v>
      </c>
      <c r="V6" s="89">
        <v>2024</v>
      </c>
      <c r="W6" s="89">
        <v>2025</v>
      </c>
      <c r="X6" s="91"/>
      <c r="Y6" s="89">
        <v>2021</v>
      </c>
      <c r="Z6" s="89">
        <v>2022</v>
      </c>
      <c r="AA6" s="89">
        <v>2023</v>
      </c>
      <c r="AB6" s="89">
        <v>2024</v>
      </c>
      <c r="AC6" s="89">
        <v>2025</v>
      </c>
      <c r="AD6" s="112"/>
    </row>
    <row r="7" spans="1:30" x14ac:dyDescent="0.25">
      <c r="A7" s="90">
        <v>1</v>
      </c>
      <c r="B7" s="90">
        <v>2</v>
      </c>
      <c r="C7" s="90">
        <v>3</v>
      </c>
      <c r="D7" s="90">
        <v>4</v>
      </c>
      <c r="E7" s="90">
        <v>5</v>
      </c>
      <c r="F7" s="90">
        <v>6</v>
      </c>
      <c r="G7" s="90">
        <v>7</v>
      </c>
      <c r="H7" s="90">
        <v>8</v>
      </c>
      <c r="I7" s="90">
        <v>9</v>
      </c>
      <c r="J7" s="90">
        <v>10</v>
      </c>
      <c r="K7" s="90">
        <v>11</v>
      </c>
      <c r="L7" s="90">
        <v>12</v>
      </c>
      <c r="M7" s="90">
        <v>13</v>
      </c>
      <c r="N7" s="90">
        <v>14</v>
      </c>
      <c r="O7" s="90">
        <v>15</v>
      </c>
      <c r="P7" s="90">
        <v>16</v>
      </c>
      <c r="Q7" s="90">
        <v>17</v>
      </c>
      <c r="R7" s="90">
        <v>18</v>
      </c>
      <c r="S7" s="90">
        <v>19</v>
      </c>
      <c r="T7" s="90">
        <v>20</v>
      </c>
      <c r="U7" s="90">
        <v>21</v>
      </c>
      <c r="V7" s="90">
        <v>22</v>
      </c>
      <c r="W7" s="90">
        <v>23</v>
      </c>
      <c r="X7" s="90">
        <v>24</v>
      </c>
      <c r="Y7" s="90">
        <v>25</v>
      </c>
      <c r="Z7" s="90">
        <v>26</v>
      </c>
      <c r="AA7" s="90">
        <v>27</v>
      </c>
      <c r="AB7" s="90">
        <v>28</v>
      </c>
      <c r="AC7" s="90">
        <v>29</v>
      </c>
      <c r="AD7" s="90">
        <v>30</v>
      </c>
    </row>
    <row r="8" spans="1:30" ht="35.25" customHeight="1" x14ac:dyDescent="0.25">
      <c r="A8" s="1">
        <v>1</v>
      </c>
      <c r="B8" s="88" t="s">
        <v>0</v>
      </c>
      <c r="C8" s="2" t="s">
        <v>1</v>
      </c>
      <c r="D8" s="6" t="s">
        <v>55</v>
      </c>
      <c r="E8" s="32" t="s">
        <v>66</v>
      </c>
      <c r="F8" s="32">
        <v>97</v>
      </c>
      <c r="G8" s="4">
        <v>2295</v>
      </c>
      <c r="H8" s="4" t="s">
        <v>97</v>
      </c>
      <c r="I8" s="38">
        <v>400</v>
      </c>
      <c r="J8" s="33">
        <v>25</v>
      </c>
      <c r="K8" s="33" t="s">
        <v>118</v>
      </c>
      <c r="L8" s="58">
        <v>30000</v>
      </c>
      <c r="M8" s="59"/>
      <c r="N8" s="59"/>
      <c r="O8" s="60"/>
      <c r="P8" s="61"/>
      <c r="Q8" s="86">
        <v>30000</v>
      </c>
      <c r="R8" s="62">
        <v>29028</v>
      </c>
      <c r="S8" s="62"/>
      <c r="T8" s="62"/>
      <c r="U8" s="62"/>
      <c r="V8" s="62"/>
      <c r="W8" s="62">
        <v>29028</v>
      </c>
      <c r="X8" s="62">
        <v>972</v>
      </c>
      <c r="Y8" s="62"/>
      <c r="Z8" s="62"/>
      <c r="AA8" s="62"/>
      <c r="AB8" s="62"/>
      <c r="AC8" s="62">
        <v>972</v>
      </c>
      <c r="AD8" s="102">
        <v>2025</v>
      </c>
    </row>
    <row r="9" spans="1:30" ht="25.5" hidden="1" x14ac:dyDescent="0.25">
      <c r="A9" s="1">
        <v>2</v>
      </c>
      <c r="B9" s="113" t="s">
        <v>72</v>
      </c>
      <c r="C9" s="8" t="s">
        <v>3</v>
      </c>
      <c r="D9" s="6" t="s">
        <v>75</v>
      </c>
      <c r="E9" s="32" t="s">
        <v>66</v>
      </c>
      <c r="F9" s="32">
        <v>96</v>
      </c>
      <c r="G9" s="4">
        <v>216</v>
      </c>
      <c r="H9" s="4" t="s">
        <v>97</v>
      </c>
      <c r="I9" s="39">
        <v>99</v>
      </c>
      <c r="J9" s="34">
        <v>6</v>
      </c>
      <c r="K9" s="33" t="s">
        <v>118</v>
      </c>
      <c r="L9" s="63">
        <v>10500</v>
      </c>
      <c r="M9" s="5"/>
      <c r="N9" s="5">
        <v>10500</v>
      </c>
      <c r="O9" s="1"/>
      <c r="P9" s="61"/>
      <c r="Q9" s="64"/>
      <c r="R9" s="62">
        <v>10159.799999999999</v>
      </c>
      <c r="S9" s="62"/>
      <c r="T9" s="62">
        <v>10159.799999999999</v>
      </c>
      <c r="U9" s="62"/>
      <c r="V9" s="62"/>
      <c r="W9" s="62"/>
      <c r="X9" s="62">
        <v>340.2</v>
      </c>
      <c r="Y9" s="62"/>
      <c r="Z9" s="62">
        <v>340.2</v>
      </c>
      <c r="AA9" s="62"/>
      <c r="AB9" s="62"/>
      <c r="AC9" s="62"/>
      <c r="AD9" s="102">
        <v>2022</v>
      </c>
    </row>
    <row r="10" spans="1:30" ht="25.5" hidden="1" x14ac:dyDescent="0.25">
      <c r="A10" s="1">
        <v>3</v>
      </c>
      <c r="B10" s="114"/>
      <c r="C10" s="8" t="s">
        <v>3</v>
      </c>
      <c r="D10" s="6" t="s">
        <v>73</v>
      </c>
      <c r="E10" s="32" t="s">
        <v>66</v>
      </c>
      <c r="F10" s="32">
        <v>97</v>
      </c>
      <c r="G10" s="4">
        <v>155</v>
      </c>
      <c r="H10" s="4" t="s">
        <v>97</v>
      </c>
      <c r="I10" s="39">
        <v>99</v>
      </c>
      <c r="J10" s="92">
        <v>5</v>
      </c>
      <c r="K10" s="33" t="s">
        <v>118</v>
      </c>
      <c r="L10" s="63">
        <v>10500</v>
      </c>
      <c r="M10" s="5"/>
      <c r="N10" s="5">
        <v>10500</v>
      </c>
      <c r="O10" s="1"/>
      <c r="P10" s="61"/>
      <c r="Q10" s="64"/>
      <c r="R10" s="62">
        <v>10159.799999999999</v>
      </c>
      <c r="S10" s="62"/>
      <c r="T10" s="62">
        <v>10159.799999999999</v>
      </c>
      <c r="U10" s="62"/>
      <c r="V10" s="62"/>
      <c r="W10" s="62"/>
      <c r="X10" s="62">
        <v>340.2</v>
      </c>
      <c r="Y10" s="62"/>
      <c r="Z10" s="62">
        <v>340.2</v>
      </c>
      <c r="AA10" s="62"/>
      <c r="AB10" s="62"/>
      <c r="AC10" s="62"/>
      <c r="AD10" s="102">
        <v>2022</v>
      </c>
    </row>
    <row r="11" spans="1:30" ht="25.5" hidden="1" x14ac:dyDescent="0.25">
      <c r="A11" s="1">
        <v>4</v>
      </c>
      <c r="B11" s="115"/>
      <c r="C11" s="8" t="s">
        <v>3</v>
      </c>
      <c r="D11" s="6" t="s">
        <v>74</v>
      </c>
      <c r="E11" s="32" t="s">
        <v>66</v>
      </c>
      <c r="F11" s="32">
        <v>97</v>
      </c>
      <c r="G11" s="4">
        <v>308</v>
      </c>
      <c r="H11" s="4" t="s">
        <v>97</v>
      </c>
      <c r="I11" s="39">
        <v>99</v>
      </c>
      <c r="J11" s="92">
        <v>7</v>
      </c>
      <c r="K11" s="33" t="s">
        <v>118</v>
      </c>
      <c r="L11" s="63">
        <v>10500</v>
      </c>
      <c r="M11" s="5"/>
      <c r="N11" s="5">
        <v>10500</v>
      </c>
      <c r="O11" s="1"/>
      <c r="P11" s="61"/>
      <c r="Q11" s="64"/>
      <c r="R11" s="62">
        <v>10159.799999999999</v>
      </c>
      <c r="S11" s="62"/>
      <c r="T11" s="62">
        <v>10159.799999999999</v>
      </c>
      <c r="U11" s="62"/>
      <c r="V11" s="62"/>
      <c r="W11" s="62"/>
      <c r="X11" s="62">
        <v>340.2</v>
      </c>
      <c r="Y11" s="62"/>
      <c r="Z11" s="62">
        <v>340.2</v>
      </c>
      <c r="AA11" s="62"/>
      <c r="AB11" s="62"/>
      <c r="AC11" s="62"/>
      <c r="AD11" s="102">
        <v>2022</v>
      </c>
    </row>
    <row r="12" spans="1:30" ht="25.5" hidden="1" x14ac:dyDescent="0.25">
      <c r="A12" s="1">
        <v>5</v>
      </c>
      <c r="B12" s="103" t="s">
        <v>2</v>
      </c>
      <c r="C12" s="8" t="s">
        <v>3</v>
      </c>
      <c r="D12" s="6" t="s">
        <v>4</v>
      </c>
      <c r="E12" s="32" t="s">
        <v>66</v>
      </c>
      <c r="F12" s="32">
        <v>95</v>
      </c>
      <c r="G12" s="4">
        <v>544</v>
      </c>
      <c r="H12" s="4" t="s">
        <v>97</v>
      </c>
      <c r="I12" s="5">
        <v>110</v>
      </c>
      <c r="J12" s="93">
        <v>10</v>
      </c>
      <c r="K12" s="33" t="s">
        <v>118</v>
      </c>
      <c r="L12" s="51">
        <v>6500</v>
      </c>
      <c r="M12" s="64"/>
      <c r="N12" s="5">
        <v>6500</v>
      </c>
      <c r="O12" s="64"/>
      <c r="P12" s="65"/>
      <c r="Q12" s="5"/>
      <c r="R12" s="62">
        <v>6289.4</v>
      </c>
      <c r="S12" s="62"/>
      <c r="T12" s="62">
        <v>6289.4</v>
      </c>
      <c r="U12" s="62"/>
      <c r="V12" s="62"/>
      <c r="W12" s="62"/>
      <c r="X12" s="62">
        <v>210.6</v>
      </c>
      <c r="Y12" s="62"/>
      <c r="Z12" s="62">
        <v>210.6</v>
      </c>
      <c r="AA12" s="62"/>
      <c r="AB12" s="62"/>
      <c r="AC12" s="62"/>
      <c r="AD12" s="102">
        <v>2022</v>
      </c>
    </row>
    <row r="13" spans="1:30" ht="25.5" hidden="1" x14ac:dyDescent="0.25">
      <c r="A13" s="1">
        <v>6</v>
      </c>
      <c r="B13" s="104"/>
      <c r="C13" s="8" t="s">
        <v>5</v>
      </c>
      <c r="D13" s="6" t="s">
        <v>6</v>
      </c>
      <c r="E13" s="32" t="s">
        <v>66</v>
      </c>
      <c r="F13" s="32">
        <v>96</v>
      </c>
      <c r="G13" s="4">
        <v>839</v>
      </c>
      <c r="H13" s="4" t="s">
        <v>97</v>
      </c>
      <c r="I13" s="5">
        <v>110</v>
      </c>
      <c r="J13" s="93">
        <v>20</v>
      </c>
      <c r="K13" s="33" t="s">
        <v>118</v>
      </c>
      <c r="L13" s="51">
        <v>6195</v>
      </c>
      <c r="M13" s="66"/>
      <c r="N13" s="5">
        <v>6195</v>
      </c>
      <c r="O13" s="5"/>
      <c r="P13" s="9"/>
      <c r="Q13" s="5"/>
      <c r="R13" s="62">
        <v>5994.2820000000011</v>
      </c>
      <c r="S13" s="62"/>
      <c r="T13" s="62">
        <v>5994.2820000000011</v>
      </c>
      <c r="U13" s="62"/>
      <c r="V13" s="62"/>
      <c r="W13" s="62"/>
      <c r="X13" s="62">
        <v>200.71800000000002</v>
      </c>
      <c r="Y13" s="62"/>
      <c r="Z13" s="62">
        <v>200.71800000000002</v>
      </c>
      <c r="AA13" s="62"/>
      <c r="AB13" s="62"/>
      <c r="AC13" s="62"/>
      <c r="AD13" s="102">
        <v>2022</v>
      </c>
    </row>
    <row r="14" spans="1:30" ht="25.5" x14ac:dyDescent="0.25">
      <c r="A14" s="1">
        <v>7</v>
      </c>
      <c r="B14" s="103" t="s">
        <v>7</v>
      </c>
      <c r="C14" s="8" t="s">
        <v>8</v>
      </c>
      <c r="D14" s="6" t="s">
        <v>54</v>
      </c>
      <c r="E14" s="32" t="s">
        <v>66</v>
      </c>
      <c r="F14" s="32">
        <v>96</v>
      </c>
      <c r="G14" s="4">
        <v>926</v>
      </c>
      <c r="H14" s="4" t="s">
        <v>97</v>
      </c>
      <c r="I14" s="9">
        <v>160</v>
      </c>
      <c r="J14" s="94">
        <v>40</v>
      </c>
      <c r="K14" s="33" t="s">
        <v>118</v>
      </c>
      <c r="L14" s="51">
        <v>10000</v>
      </c>
      <c r="M14" s="5"/>
      <c r="N14" s="5"/>
      <c r="O14" s="1"/>
      <c r="P14" s="67">
        <v>10000</v>
      </c>
      <c r="Q14" s="1"/>
      <c r="R14" s="62">
        <v>9676</v>
      </c>
      <c r="S14" s="62"/>
      <c r="T14" s="62"/>
      <c r="U14" s="62"/>
      <c r="V14" s="62">
        <v>9676</v>
      </c>
      <c r="W14" s="62"/>
      <c r="X14" s="62">
        <v>324.00000000000006</v>
      </c>
      <c r="Y14" s="62"/>
      <c r="Z14" s="62"/>
      <c r="AA14" s="62"/>
      <c r="AB14" s="62">
        <v>324.00000000000006</v>
      </c>
      <c r="AC14" s="62"/>
      <c r="AD14" s="102">
        <v>2024</v>
      </c>
    </row>
    <row r="15" spans="1:30" ht="25.5" hidden="1" x14ac:dyDescent="0.25">
      <c r="A15" s="1">
        <v>8</v>
      </c>
      <c r="B15" s="105"/>
      <c r="C15" s="8" t="s">
        <v>5</v>
      </c>
      <c r="D15" s="6" t="s">
        <v>9</v>
      </c>
      <c r="E15" s="32" t="s">
        <v>66</v>
      </c>
      <c r="F15" s="32">
        <v>97</v>
      </c>
      <c r="G15" s="4">
        <v>264</v>
      </c>
      <c r="H15" s="4" t="s">
        <v>97</v>
      </c>
      <c r="I15" s="9">
        <v>110</v>
      </c>
      <c r="J15" s="94">
        <v>12</v>
      </c>
      <c r="K15" s="33" t="s">
        <v>118</v>
      </c>
      <c r="L15" s="51">
        <v>6500</v>
      </c>
      <c r="M15" s="5"/>
      <c r="N15" s="51">
        <v>6500</v>
      </c>
      <c r="O15" s="60"/>
      <c r="P15" s="67"/>
      <c r="Q15" s="1"/>
      <c r="R15" s="62">
        <v>6289.4</v>
      </c>
      <c r="S15" s="62"/>
      <c r="T15" s="62">
        <v>6289.4</v>
      </c>
      <c r="U15" s="62"/>
      <c r="V15" s="62"/>
      <c r="W15" s="62"/>
      <c r="X15" s="62">
        <v>210.6</v>
      </c>
      <c r="Y15" s="62"/>
      <c r="Z15" s="62">
        <v>210.6</v>
      </c>
      <c r="AA15" s="62"/>
      <c r="AB15" s="62"/>
      <c r="AC15" s="62"/>
      <c r="AD15" s="102">
        <v>2022</v>
      </c>
    </row>
    <row r="16" spans="1:30" ht="25.5" x14ac:dyDescent="0.25">
      <c r="A16" s="1">
        <v>9</v>
      </c>
      <c r="B16" s="105"/>
      <c r="C16" s="8" t="s">
        <v>5</v>
      </c>
      <c r="D16" s="6" t="s">
        <v>88</v>
      </c>
      <c r="E16" s="32" t="s">
        <v>66</v>
      </c>
      <c r="F16" s="32">
        <v>96</v>
      </c>
      <c r="G16" s="4">
        <v>364</v>
      </c>
      <c r="H16" s="4" t="s">
        <v>97</v>
      </c>
      <c r="I16" s="9">
        <v>110</v>
      </c>
      <c r="J16" s="94">
        <v>15</v>
      </c>
      <c r="K16" s="33" t="s">
        <v>118</v>
      </c>
      <c r="L16" s="51">
        <v>7000</v>
      </c>
      <c r="M16" s="5"/>
      <c r="N16" s="5"/>
      <c r="O16" s="1"/>
      <c r="P16" s="60"/>
      <c r="Q16" s="51">
        <v>7000</v>
      </c>
      <c r="R16" s="62">
        <v>6773.2</v>
      </c>
      <c r="S16" s="62"/>
      <c r="T16" s="62"/>
      <c r="U16" s="62"/>
      <c r="V16" s="62"/>
      <c r="W16" s="62">
        <v>6773.2</v>
      </c>
      <c r="X16" s="62">
        <v>226.8</v>
      </c>
      <c r="Y16" s="62"/>
      <c r="Z16" s="62"/>
      <c r="AA16" s="62"/>
      <c r="AB16" s="62"/>
      <c r="AC16" s="62">
        <v>226.8</v>
      </c>
      <c r="AD16" s="102">
        <v>2025</v>
      </c>
    </row>
    <row r="17" spans="1:30" ht="25.5" hidden="1" x14ac:dyDescent="0.25">
      <c r="A17" s="1">
        <v>10</v>
      </c>
      <c r="B17" s="105"/>
      <c r="C17" s="8" t="s">
        <v>5</v>
      </c>
      <c r="D17" s="6" t="s">
        <v>10</v>
      </c>
      <c r="E17" s="32" t="s">
        <v>66</v>
      </c>
      <c r="F17" s="32">
        <v>97</v>
      </c>
      <c r="G17" s="4">
        <v>803</v>
      </c>
      <c r="H17" s="4" t="s">
        <v>97</v>
      </c>
      <c r="I17" s="9">
        <v>110</v>
      </c>
      <c r="J17" s="94">
        <v>45</v>
      </c>
      <c r="K17" s="33" t="s">
        <v>118</v>
      </c>
      <c r="L17" s="51">
        <v>7000</v>
      </c>
      <c r="M17" s="5"/>
      <c r="N17" s="5"/>
      <c r="O17" s="68">
        <v>7000</v>
      </c>
      <c r="P17" s="67"/>
      <c r="Q17" s="1"/>
      <c r="R17" s="62">
        <v>6773.2</v>
      </c>
      <c r="S17" s="62"/>
      <c r="T17" s="62"/>
      <c r="U17" s="62">
        <v>6773.2</v>
      </c>
      <c r="V17" s="62"/>
      <c r="W17" s="62"/>
      <c r="X17" s="62">
        <v>226.8</v>
      </c>
      <c r="Y17" s="62"/>
      <c r="Z17" s="62"/>
      <c r="AA17" s="62">
        <v>226.8</v>
      </c>
      <c r="AB17" s="62"/>
      <c r="AC17" s="62"/>
      <c r="AD17" s="102">
        <v>2023</v>
      </c>
    </row>
    <row r="18" spans="1:30" ht="25.5" x14ac:dyDescent="0.25">
      <c r="A18" s="1">
        <v>11</v>
      </c>
      <c r="B18" s="105"/>
      <c r="C18" s="8" t="s">
        <v>5</v>
      </c>
      <c r="D18" s="6" t="s">
        <v>11</v>
      </c>
      <c r="E18" s="32" t="s">
        <v>66</v>
      </c>
      <c r="F18" s="32">
        <v>95</v>
      </c>
      <c r="G18" s="4">
        <v>460</v>
      </c>
      <c r="H18" s="4" t="s">
        <v>97</v>
      </c>
      <c r="I18" s="9">
        <v>110</v>
      </c>
      <c r="J18" s="94">
        <v>15</v>
      </c>
      <c r="K18" s="33" t="s">
        <v>118</v>
      </c>
      <c r="L18" s="51">
        <v>7000</v>
      </c>
      <c r="M18" s="5"/>
      <c r="N18" s="5"/>
      <c r="O18" s="1"/>
      <c r="P18" s="52">
        <v>7000</v>
      </c>
      <c r="Q18" s="1"/>
      <c r="R18" s="62">
        <v>6773.2</v>
      </c>
      <c r="S18" s="62"/>
      <c r="T18" s="62"/>
      <c r="U18" s="62"/>
      <c r="V18" s="62">
        <v>6773.2</v>
      </c>
      <c r="W18" s="62"/>
      <c r="X18" s="62">
        <v>226.8</v>
      </c>
      <c r="Y18" s="62"/>
      <c r="Z18" s="62"/>
      <c r="AA18" s="62"/>
      <c r="AB18" s="62">
        <v>226.8</v>
      </c>
      <c r="AC18" s="62"/>
      <c r="AD18" s="102">
        <v>2024</v>
      </c>
    </row>
    <row r="19" spans="1:30" ht="25.5" x14ac:dyDescent="0.25">
      <c r="A19" s="1">
        <v>12</v>
      </c>
      <c r="B19" s="104"/>
      <c r="C19" s="8" t="s">
        <v>12</v>
      </c>
      <c r="D19" s="6" t="s">
        <v>87</v>
      </c>
      <c r="E19" s="32" t="s">
        <v>66</v>
      </c>
      <c r="F19" s="32">
        <v>97</v>
      </c>
      <c r="G19" s="4">
        <v>644</v>
      </c>
      <c r="H19" s="4" t="s">
        <v>97</v>
      </c>
      <c r="I19" s="9">
        <v>150</v>
      </c>
      <c r="J19" s="94">
        <v>40</v>
      </c>
      <c r="K19" s="33" t="s">
        <v>118</v>
      </c>
      <c r="L19" s="51">
        <v>10000</v>
      </c>
      <c r="M19" s="5"/>
      <c r="N19" s="64"/>
      <c r="O19" s="1"/>
      <c r="P19" s="61"/>
      <c r="Q19" s="64">
        <v>10000</v>
      </c>
      <c r="R19" s="62">
        <v>9676</v>
      </c>
      <c r="S19" s="62"/>
      <c r="T19" s="62"/>
      <c r="U19" s="62"/>
      <c r="V19" s="62"/>
      <c r="W19" s="62">
        <v>9676</v>
      </c>
      <c r="X19" s="62">
        <v>324.00000000000006</v>
      </c>
      <c r="Y19" s="62"/>
      <c r="Z19" s="62"/>
      <c r="AA19" s="62"/>
      <c r="AB19" s="62"/>
      <c r="AC19" s="62">
        <v>324.00000000000006</v>
      </c>
      <c r="AD19" s="102">
        <v>2025</v>
      </c>
    </row>
    <row r="20" spans="1:30" ht="25.5" hidden="1" x14ac:dyDescent="0.25">
      <c r="A20" s="1">
        <v>13</v>
      </c>
      <c r="B20" s="30" t="s">
        <v>13</v>
      </c>
      <c r="C20" s="10" t="s">
        <v>3</v>
      </c>
      <c r="D20" s="11" t="s">
        <v>86</v>
      </c>
      <c r="E20" s="32" t="s">
        <v>66</v>
      </c>
      <c r="F20" s="32">
        <v>97</v>
      </c>
      <c r="G20" s="4">
        <v>141</v>
      </c>
      <c r="H20" s="4" t="s">
        <v>97</v>
      </c>
      <c r="I20" s="12">
        <v>110</v>
      </c>
      <c r="J20" s="93">
        <v>10</v>
      </c>
      <c r="K20" s="33" t="s">
        <v>118</v>
      </c>
      <c r="L20" s="51">
        <v>7000</v>
      </c>
      <c r="M20" s="51"/>
      <c r="N20" s="69"/>
      <c r="O20" s="5">
        <v>7000</v>
      </c>
      <c r="P20" s="9"/>
      <c r="Q20" s="5"/>
      <c r="R20" s="62">
        <v>6773.2</v>
      </c>
      <c r="S20" s="62"/>
      <c r="T20" s="62"/>
      <c r="U20" s="62">
        <v>6773.2</v>
      </c>
      <c r="V20" s="62"/>
      <c r="W20" s="62"/>
      <c r="X20" s="62">
        <v>226.8</v>
      </c>
      <c r="Y20" s="62"/>
      <c r="Z20" s="62"/>
      <c r="AA20" s="62">
        <v>226.8</v>
      </c>
      <c r="AB20" s="62"/>
      <c r="AC20" s="62"/>
      <c r="AD20" s="102">
        <v>2023</v>
      </c>
    </row>
    <row r="21" spans="1:30" ht="25.5" x14ac:dyDescent="0.25">
      <c r="A21" s="1">
        <v>14</v>
      </c>
      <c r="B21" s="103" t="s">
        <v>15</v>
      </c>
      <c r="C21" s="8" t="s">
        <v>16</v>
      </c>
      <c r="D21" s="6" t="s">
        <v>85</v>
      </c>
      <c r="E21" s="32" t="s">
        <v>66</v>
      </c>
      <c r="F21" s="32">
        <v>97</v>
      </c>
      <c r="G21" s="4">
        <v>1383</v>
      </c>
      <c r="H21" s="4" t="s">
        <v>97</v>
      </c>
      <c r="I21" s="14">
        <v>150</v>
      </c>
      <c r="J21" s="95">
        <v>20</v>
      </c>
      <c r="K21" s="33" t="s">
        <v>118</v>
      </c>
      <c r="L21" s="51">
        <v>14000</v>
      </c>
      <c r="M21" s="64"/>
      <c r="N21" s="5"/>
      <c r="O21" s="1"/>
      <c r="P21" s="1"/>
      <c r="Q21" s="64">
        <v>14000</v>
      </c>
      <c r="R21" s="62">
        <v>13546.4</v>
      </c>
      <c r="S21" s="62"/>
      <c r="T21" s="62"/>
      <c r="U21" s="62"/>
      <c r="V21" s="62"/>
      <c r="W21" s="62">
        <v>13546.4</v>
      </c>
      <c r="X21" s="62">
        <v>453.6</v>
      </c>
      <c r="Y21" s="62"/>
      <c r="Z21" s="62"/>
      <c r="AA21" s="62"/>
      <c r="AB21" s="62"/>
      <c r="AC21" s="62">
        <v>453.6</v>
      </c>
      <c r="AD21" s="102">
        <v>2025</v>
      </c>
    </row>
    <row r="22" spans="1:30" ht="25.5" x14ac:dyDescent="0.25">
      <c r="A22" s="1">
        <v>15</v>
      </c>
      <c r="B22" s="104"/>
      <c r="C22" s="8" t="s">
        <v>17</v>
      </c>
      <c r="D22" s="6" t="s">
        <v>96</v>
      </c>
      <c r="E22" s="32" t="s">
        <v>66</v>
      </c>
      <c r="F22" s="32">
        <v>99</v>
      </c>
      <c r="G22" s="4">
        <v>216</v>
      </c>
      <c r="H22" s="4" t="s">
        <v>97</v>
      </c>
      <c r="I22" s="14">
        <v>99</v>
      </c>
      <c r="J22" s="92">
        <v>18</v>
      </c>
      <c r="K22" s="33" t="s">
        <v>118</v>
      </c>
      <c r="L22" s="51">
        <v>7000</v>
      </c>
      <c r="M22" s="64"/>
      <c r="N22" s="5"/>
      <c r="O22" s="1"/>
      <c r="P22" s="1"/>
      <c r="Q22" s="64">
        <v>7000</v>
      </c>
      <c r="R22" s="62">
        <v>6773.2</v>
      </c>
      <c r="S22" s="62"/>
      <c r="T22" s="62"/>
      <c r="U22" s="62"/>
      <c r="V22" s="62"/>
      <c r="W22" s="62">
        <v>6773.2</v>
      </c>
      <c r="X22" s="62">
        <v>226.8</v>
      </c>
      <c r="Y22" s="62"/>
      <c r="Z22" s="62"/>
      <c r="AA22" s="62"/>
      <c r="AB22" s="62"/>
      <c r="AC22" s="62">
        <v>226.8</v>
      </c>
      <c r="AD22" s="102">
        <v>2025</v>
      </c>
    </row>
    <row r="23" spans="1:30" ht="25.5" hidden="1" x14ac:dyDescent="0.25">
      <c r="A23" s="1">
        <v>16</v>
      </c>
      <c r="B23" s="103" t="s">
        <v>69</v>
      </c>
      <c r="C23" s="8" t="s">
        <v>16</v>
      </c>
      <c r="D23" s="6" t="s">
        <v>70</v>
      </c>
      <c r="E23" s="32" t="s">
        <v>66</v>
      </c>
      <c r="F23" s="32">
        <v>97</v>
      </c>
      <c r="G23" s="4">
        <v>4760</v>
      </c>
      <c r="H23" s="4" t="s">
        <v>97</v>
      </c>
      <c r="I23" s="14">
        <v>300</v>
      </c>
      <c r="J23" s="92">
        <v>20</v>
      </c>
      <c r="K23" s="33" t="s">
        <v>118</v>
      </c>
      <c r="L23" s="51">
        <v>24000</v>
      </c>
      <c r="M23" s="64"/>
      <c r="N23" s="5"/>
      <c r="O23" s="70">
        <v>24000</v>
      </c>
      <c r="P23" s="61"/>
      <c r="Q23" s="64"/>
      <c r="R23" s="62">
        <v>23222.400000000001</v>
      </c>
      <c r="S23" s="62"/>
      <c r="T23" s="62"/>
      <c r="U23" s="62">
        <v>23222.400000000001</v>
      </c>
      <c r="V23" s="62"/>
      <c r="W23" s="62"/>
      <c r="X23" s="62">
        <v>777.6</v>
      </c>
      <c r="Y23" s="62"/>
      <c r="Z23" s="62"/>
      <c r="AA23" s="62">
        <v>777.6</v>
      </c>
      <c r="AB23" s="62"/>
      <c r="AC23" s="62"/>
      <c r="AD23" s="102">
        <v>2023</v>
      </c>
    </row>
    <row r="24" spans="1:30" ht="25.5" hidden="1" x14ac:dyDescent="0.25">
      <c r="A24" s="1">
        <v>17</v>
      </c>
      <c r="B24" s="104"/>
      <c r="C24" s="8" t="s">
        <v>3</v>
      </c>
      <c r="D24" s="6" t="s">
        <v>84</v>
      </c>
      <c r="E24" s="32" t="s">
        <v>66</v>
      </c>
      <c r="F24" s="32">
        <v>96</v>
      </c>
      <c r="G24" s="4">
        <v>838</v>
      </c>
      <c r="H24" s="4" t="s">
        <v>97</v>
      </c>
      <c r="I24" s="13">
        <v>99</v>
      </c>
      <c r="J24" s="92">
        <v>25</v>
      </c>
      <c r="K24" s="33" t="s">
        <v>118</v>
      </c>
      <c r="L24" s="51">
        <v>10500</v>
      </c>
      <c r="M24" s="64"/>
      <c r="N24" s="5">
        <v>10500</v>
      </c>
      <c r="O24" s="70"/>
      <c r="P24" s="61"/>
      <c r="Q24" s="64"/>
      <c r="R24" s="62">
        <v>10159.799999999999</v>
      </c>
      <c r="S24" s="62"/>
      <c r="T24" s="62">
        <v>10159.799999999999</v>
      </c>
      <c r="U24" s="62"/>
      <c r="V24" s="62"/>
      <c r="W24" s="62"/>
      <c r="X24" s="62">
        <v>340.2</v>
      </c>
      <c r="Y24" s="62"/>
      <c r="Z24" s="62">
        <v>340.2</v>
      </c>
      <c r="AA24" s="62"/>
      <c r="AB24" s="62"/>
      <c r="AC24" s="62"/>
      <c r="AD24" s="102">
        <v>2022</v>
      </c>
    </row>
    <row r="25" spans="1:30" ht="25.5" hidden="1" x14ac:dyDescent="0.25">
      <c r="A25" s="1">
        <v>18</v>
      </c>
      <c r="B25" s="103" t="s">
        <v>18</v>
      </c>
      <c r="C25" s="8" t="s">
        <v>3</v>
      </c>
      <c r="D25" s="6" t="s">
        <v>19</v>
      </c>
      <c r="E25" s="32" t="s">
        <v>66</v>
      </c>
      <c r="F25" s="32">
        <v>96</v>
      </c>
      <c r="G25" s="4">
        <v>443</v>
      </c>
      <c r="H25" s="4" t="s">
        <v>97</v>
      </c>
      <c r="I25" s="13">
        <v>110</v>
      </c>
      <c r="J25" s="93">
        <v>17</v>
      </c>
      <c r="K25" s="33" t="s">
        <v>118</v>
      </c>
      <c r="L25" s="51">
        <v>6500</v>
      </c>
      <c r="M25" s="5"/>
      <c r="N25" s="5">
        <v>6500</v>
      </c>
      <c r="O25" s="5"/>
      <c r="P25" s="9"/>
      <c r="Q25" s="5"/>
      <c r="R25" s="62">
        <v>6289.4</v>
      </c>
      <c r="S25" s="62"/>
      <c r="T25" s="62">
        <v>6289.4</v>
      </c>
      <c r="U25" s="62"/>
      <c r="V25" s="62"/>
      <c r="W25" s="62"/>
      <c r="X25" s="62">
        <v>210.6</v>
      </c>
      <c r="Y25" s="62"/>
      <c r="Z25" s="62">
        <v>210.6</v>
      </c>
      <c r="AA25" s="62"/>
      <c r="AB25" s="62"/>
      <c r="AC25" s="62"/>
      <c r="AD25" s="102">
        <v>2022</v>
      </c>
    </row>
    <row r="26" spans="1:30" ht="25.5" x14ac:dyDescent="0.25">
      <c r="A26" s="1">
        <v>19</v>
      </c>
      <c r="B26" s="104"/>
      <c r="C26" s="8" t="s">
        <v>17</v>
      </c>
      <c r="D26" s="6" t="s">
        <v>56</v>
      </c>
      <c r="E26" s="32" t="s">
        <v>66</v>
      </c>
      <c r="F26" s="32">
        <v>96</v>
      </c>
      <c r="G26" s="4">
        <v>269</v>
      </c>
      <c r="H26" s="4" t="s">
        <v>97</v>
      </c>
      <c r="I26" s="13">
        <v>110</v>
      </c>
      <c r="J26" s="93">
        <v>16</v>
      </c>
      <c r="K26" s="33" t="s">
        <v>118</v>
      </c>
      <c r="L26" s="51">
        <v>7000</v>
      </c>
      <c r="M26" s="5"/>
      <c r="N26" s="5"/>
      <c r="O26" s="5"/>
      <c r="P26" s="9"/>
      <c r="Q26" s="5">
        <v>7000</v>
      </c>
      <c r="R26" s="62">
        <v>6773.2</v>
      </c>
      <c r="S26" s="62"/>
      <c r="T26" s="62"/>
      <c r="U26" s="62"/>
      <c r="V26" s="62"/>
      <c r="W26" s="62">
        <v>6773.2</v>
      </c>
      <c r="X26" s="62">
        <v>226.8</v>
      </c>
      <c r="Y26" s="62"/>
      <c r="Z26" s="62"/>
      <c r="AA26" s="62"/>
      <c r="AB26" s="62"/>
      <c r="AC26" s="62">
        <v>226.8</v>
      </c>
      <c r="AD26" s="102">
        <v>2025</v>
      </c>
    </row>
    <row r="27" spans="1:30" ht="25.5" hidden="1" x14ac:dyDescent="0.25">
      <c r="A27" s="1">
        <v>20</v>
      </c>
      <c r="B27" s="103" t="s">
        <v>20</v>
      </c>
      <c r="C27" s="8" t="s">
        <v>3</v>
      </c>
      <c r="D27" s="6" t="s">
        <v>21</v>
      </c>
      <c r="E27" s="32" t="s">
        <v>66</v>
      </c>
      <c r="F27" s="32">
        <v>97</v>
      </c>
      <c r="G27" s="4">
        <v>130</v>
      </c>
      <c r="H27" s="4" t="s">
        <v>97</v>
      </c>
      <c r="I27" s="9">
        <v>110</v>
      </c>
      <c r="J27" s="96">
        <v>18</v>
      </c>
      <c r="K27" s="33" t="s">
        <v>118</v>
      </c>
      <c r="L27" s="51">
        <v>6500</v>
      </c>
      <c r="M27" s="5"/>
      <c r="N27" s="5">
        <v>6500</v>
      </c>
      <c r="O27" s="5"/>
      <c r="P27" s="9"/>
      <c r="Q27" s="5"/>
      <c r="R27" s="62">
        <v>6289.4</v>
      </c>
      <c r="S27" s="62"/>
      <c r="T27" s="62">
        <v>6289.4</v>
      </c>
      <c r="U27" s="62"/>
      <c r="V27" s="62"/>
      <c r="W27" s="62"/>
      <c r="X27" s="62">
        <v>210.6</v>
      </c>
      <c r="Y27" s="62"/>
      <c r="Z27" s="62">
        <v>210.6</v>
      </c>
      <c r="AA27" s="62"/>
      <c r="AB27" s="62"/>
      <c r="AC27" s="62"/>
      <c r="AD27" s="102">
        <v>2022</v>
      </c>
    </row>
    <row r="28" spans="1:30" ht="25.5" x14ac:dyDescent="0.25">
      <c r="A28" s="1">
        <v>21</v>
      </c>
      <c r="B28" s="104"/>
      <c r="C28" s="8" t="s">
        <v>3</v>
      </c>
      <c r="D28" s="87" t="s">
        <v>90</v>
      </c>
      <c r="E28" s="32" t="s">
        <v>66</v>
      </c>
      <c r="F28" s="32">
        <v>95</v>
      </c>
      <c r="G28" s="4">
        <v>410</v>
      </c>
      <c r="H28" s="4" t="s">
        <v>97</v>
      </c>
      <c r="I28" s="5">
        <v>110</v>
      </c>
      <c r="J28" s="97">
        <v>18</v>
      </c>
      <c r="K28" s="33" t="s">
        <v>118</v>
      </c>
      <c r="L28" s="71">
        <v>7000</v>
      </c>
      <c r="M28" s="71"/>
      <c r="N28" s="62"/>
      <c r="O28" s="59"/>
      <c r="P28" s="69">
        <v>7000</v>
      </c>
      <c r="Q28" s="5"/>
      <c r="R28" s="62">
        <v>6773.2</v>
      </c>
      <c r="S28" s="62"/>
      <c r="T28" s="62"/>
      <c r="U28" s="62"/>
      <c r="V28" s="62">
        <v>6773.2</v>
      </c>
      <c r="W28" s="62"/>
      <c r="X28" s="62">
        <v>226.8</v>
      </c>
      <c r="Y28" s="62"/>
      <c r="Z28" s="62"/>
      <c r="AA28" s="62"/>
      <c r="AB28" s="62">
        <v>226.8</v>
      </c>
      <c r="AC28" s="62"/>
      <c r="AD28" s="102">
        <v>2024</v>
      </c>
    </row>
    <row r="29" spans="1:30" ht="25.5" hidden="1" x14ac:dyDescent="0.25">
      <c r="A29" s="1">
        <v>22</v>
      </c>
      <c r="B29" s="103" t="s">
        <v>76</v>
      </c>
      <c r="C29" s="8" t="s">
        <v>3</v>
      </c>
      <c r="D29" s="87" t="s">
        <v>89</v>
      </c>
      <c r="E29" s="32" t="s">
        <v>66</v>
      </c>
      <c r="F29" s="32">
        <v>96</v>
      </c>
      <c r="G29" s="4">
        <v>624</v>
      </c>
      <c r="H29" s="4" t="s">
        <v>97</v>
      </c>
      <c r="I29" s="9">
        <v>99</v>
      </c>
      <c r="J29" s="93">
        <v>15</v>
      </c>
      <c r="K29" s="33" t="s">
        <v>118</v>
      </c>
      <c r="L29" s="51">
        <v>10500</v>
      </c>
      <c r="M29" s="51"/>
      <c r="N29" s="64">
        <v>10500</v>
      </c>
      <c r="O29" s="5"/>
      <c r="P29" s="9"/>
      <c r="Q29" s="5"/>
      <c r="R29" s="62">
        <v>10159.799999999999</v>
      </c>
      <c r="S29" s="62"/>
      <c r="T29" s="62">
        <v>10159.799999999999</v>
      </c>
      <c r="U29" s="62"/>
      <c r="V29" s="62"/>
      <c r="W29" s="62"/>
      <c r="X29" s="62">
        <v>340.2</v>
      </c>
      <c r="Y29" s="62"/>
      <c r="Z29" s="62">
        <v>340.2</v>
      </c>
      <c r="AA29" s="62"/>
      <c r="AB29" s="62"/>
      <c r="AC29" s="62"/>
      <c r="AD29" s="102">
        <v>2022</v>
      </c>
    </row>
    <row r="30" spans="1:30" ht="25.5" hidden="1" x14ac:dyDescent="0.25">
      <c r="A30" s="1">
        <v>23</v>
      </c>
      <c r="B30" s="104"/>
      <c r="C30" s="8" t="s">
        <v>3</v>
      </c>
      <c r="D30" s="87" t="s">
        <v>77</v>
      </c>
      <c r="E30" s="32" t="s">
        <v>66</v>
      </c>
      <c r="F30" s="32">
        <v>97</v>
      </c>
      <c r="G30" s="4">
        <v>330</v>
      </c>
      <c r="H30" s="4" t="s">
        <v>97</v>
      </c>
      <c r="I30" s="9">
        <v>99</v>
      </c>
      <c r="J30" s="93">
        <v>17</v>
      </c>
      <c r="K30" s="33" t="s">
        <v>118</v>
      </c>
      <c r="L30" s="51">
        <v>10500</v>
      </c>
      <c r="M30" s="51"/>
      <c r="N30" s="64">
        <v>10500</v>
      </c>
      <c r="O30" s="5"/>
      <c r="P30" s="9"/>
      <c r="Q30" s="5"/>
      <c r="R30" s="62">
        <v>10159.799999999999</v>
      </c>
      <c r="S30" s="62"/>
      <c r="T30" s="62">
        <v>10159.799999999999</v>
      </c>
      <c r="U30" s="62"/>
      <c r="V30" s="62"/>
      <c r="W30" s="62"/>
      <c r="X30" s="62">
        <v>340.2</v>
      </c>
      <c r="Y30" s="62"/>
      <c r="Z30" s="62">
        <v>340.2</v>
      </c>
      <c r="AA30" s="62"/>
      <c r="AB30" s="62"/>
      <c r="AC30" s="62"/>
      <c r="AD30" s="102">
        <v>2022</v>
      </c>
    </row>
    <row r="31" spans="1:30" ht="25.5" x14ac:dyDescent="0.25">
      <c r="A31" s="1">
        <v>24</v>
      </c>
      <c r="B31" s="87" t="s">
        <v>50</v>
      </c>
      <c r="C31" s="8" t="s">
        <v>14</v>
      </c>
      <c r="D31" s="6" t="s">
        <v>57</v>
      </c>
      <c r="E31" s="32" t="s">
        <v>66</v>
      </c>
      <c r="F31" s="32">
        <v>95</v>
      </c>
      <c r="G31" s="4">
        <v>1158</v>
      </c>
      <c r="H31" s="4" t="s">
        <v>97</v>
      </c>
      <c r="I31" s="9">
        <v>300</v>
      </c>
      <c r="J31" s="98">
        <v>20</v>
      </c>
      <c r="K31" s="33" t="s">
        <v>118</v>
      </c>
      <c r="L31" s="53">
        <v>30000</v>
      </c>
      <c r="M31" s="72"/>
      <c r="N31" s="72"/>
      <c r="O31" s="73"/>
      <c r="P31" s="74"/>
      <c r="Q31" s="64">
        <v>30000</v>
      </c>
      <c r="R31" s="62">
        <v>29028</v>
      </c>
      <c r="S31" s="62"/>
      <c r="T31" s="62"/>
      <c r="U31" s="62"/>
      <c r="V31" s="62"/>
      <c r="W31" s="62">
        <v>29028</v>
      </c>
      <c r="X31" s="62">
        <v>972</v>
      </c>
      <c r="Y31" s="62"/>
      <c r="Z31" s="62"/>
      <c r="AA31" s="62"/>
      <c r="AB31" s="62"/>
      <c r="AC31" s="62">
        <v>972</v>
      </c>
      <c r="AD31" s="102">
        <v>2025</v>
      </c>
    </row>
    <row r="32" spans="1:30" ht="25.5" hidden="1" x14ac:dyDescent="0.25">
      <c r="A32" s="1">
        <v>25</v>
      </c>
      <c r="B32" s="87" t="s">
        <v>62</v>
      </c>
      <c r="C32" s="8" t="s">
        <v>3</v>
      </c>
      <c r="D32" s="6" t="s">
        <v>63</v>
      </c>
      <c r="E32" s="32" t="s">
        <v>66</v>
      </c>
      <c r="F32" s="32">
        <v>96</v>
      </c>
      <c r="G32" s="4">
        <v>182</v>
      </c>
      <c r="H32" s="4" t="s">
        <v>97</v>
      </c>
      <c r="I32" s="9">
        <v>110</v>
      </c>
      <c r="J32" s="92">
        <v>5</v>
      </c>
      <c r="K32" s="33" t="s">
        <v>118</v>
      </c>
      <c r="L32" s="51">
        <v>7000</v>
      </c>
      <c r="M32" s="64"/>
      <c r="N32" s="64"/>
      <c r="O32" s="5">
        <v>7000</v>
      </c>
      <c r="P32" s="9"/>
      <c r="Q32" s="75"/>
      <c r="R32" s="62">
        <v>6773.2</v>
      </c>
      <c r="S32" s="62"/>
      <c r="T32" s="62"/>
      <c r="U32" s="62">
        <v>6773.2</v>
      </c>
      <c r="V32" s="62"/>
      <c r="W32" s="62"/>
      <c r="X32" s="62">
        <v>226.8</v>
      </c>
      <c r="Y32" s="62"/>
      <c r="Z32" s="62"/>
      <c r="AA32" s="62">
        <v>226.8</v>
      </c>
      <c r="AB32" s="62"/>
      <c r="AC32" s="62"/>
      <c r="AD32" s="102">
        <v>2023</v>
      </c>
    </row>
    <row r="33" spans="1:30" ht="25.5" hidden="1" x14ac:dyDescent="0.25">
      <c r="A33" s="1">
        <v>26</v>
      </c>
      <c r="B33" s="103" t="s">
        <v>51</v>
      </c>
      <c r="C33" s="10" t="s">
        <v>3</v>
      </c>
      <c r="D33" s="11" t="s">
        <v>91</v>
      </c>
      <c r="E33" s="32" t="s">
        <v>66</v>
      </c>
      <c r="F33" s="32">
        <v>97</v>
      </c>
      <c r="G33" s="4">
        <v>450</v>
      </c>
      <c r="H33" s="4" t="s">
        <v>97</v>
      </c>
      <c r="I33" s="9">
        <v>110</v>
      </c>
      <c r="J33" s="93">
        <v>20</v>
      </c>
      <c r="K33" s="33" t="s">
        <v>118</v>
      </c>
      <c r="L33" s="51">
        <v>6500</v>
      </c>
      <c r="M33" s="5"/>
      <c r="N33" s="5">
        <v>6500</v>
      </c>
      <c r="O33" s="66"/>
      <c r="P33" s="9"/>
      <c r="Q33" s="5"/>
      <c r="R33" s="62">
        <v>6289.4</v>
      </c>
      <c r="S33" s="62"/>
      <c r="T33" s="62">
        <v>6289.4</v>
      </c>
      <c r="U33" s="62"/>
      <c r="V33" s="62"/>
      <c r="W33" s="62"/>
      <c r="X33" s="62">
        <v>210.6</v>
      </c>
      <c r="Y33" s="62"/>
      <c r="Z33" s="62">
        <v>210.6</v>
      </c>
      <c r="AA33" s="62"/>
      <c r="AB33" s="62"/>
      <c r="AC33" s="62"/>
      <c r="AD33" s="102">
        <v>2022</v>
      </c>
    </row>
    <row r="34" spans="1:30" ht="25.5" x14ac:dyDescent="0.25">
      <c r="A34" s="1">
        <v>27</v>
      </c>
      <c r="B34" s="105"/>
      <c r="C34" s="10" t="s">
        <v>3</v>
      </c>
      <c r="D34" s="11" t="s">
        <v>92</v>
      </c>
      <c r="E34" s="32" t="s">
        <v>66</v>
      </c>
      <c r="F34" s="32">
        <v>97</v>
      </c>
      <c r="G34" s="4">
        <v>671</v>
      </c>
      <c r="H34" s="4" t="s">
        <v>97</v>
      </c>
      <c r="I34" s="16">
        <v>110</v>
      </c>
      <c r="J34" s="93">
        <v>19</v>
      </c>
      <c r="K34" s="33" t="s">
        <v>118</v>
      </c>
      <c r="L34" s="51">
        <v>7000</v>
      </c>
      <c r="M34" s="76"/>
      <c r="N34" s="59"/>
      <c r="O34" s="76"/>
      <c r="P34" s="16">
        <v>7000</v>
      </c>
      <c r="Q34" s="5"/>
      <c r="R34" s="62">
        <v>6773.2</v>
      </c>
      <c r="S34" s="62"/>
      <c r="T34" s="62"/>
      <c r="U34" s="62"/>
      <c r="V34" s="62">
        <v>6773.2</v>
      </c>
      <c r="W34" s="62"/>
      <c r="X34" s="62">
        <v>226.8</v>
      </c>
      <c r="Y34" s="62"/>
      <c r="Z34" s="62"/>
      <c r="AA34" s="62"/>
      <c r="AB34" s="62">
        <v>226.8</v>
      </c>
      <c r="AC34" s="62"/>
      <c r="AD34" s="102">
        <v>2024</v>
      </c>
    </row>
    <row r="35" spans="1:30" ht="25.5" x14ac:dyDescent="0.25">
      <c r="A35" s="1">
        <v>28</v>
      </c>
      <c r="B35" s="104"/>
      <c r="C35" s="10" t="s">
        <v>14</v>
      </c>
      <c r="D35" s="11" t="s">
        <v>71</v>
      </c>
      <c r="E35" s="32" t="s">
        <v>66</v>
      </c>
      <c r="F35" s="32">
        <v>96</v>
      </c>
      <c r="G35" s="4">
        <v>713</v>
      </c>
      <c r="H35" s="4" t="s">
        <v>97</v>
      </c>
      <c r="I35" s="16">
        <v>160</v>
      </c>
      <c r="J35" s="93">
        <v>31</v>
      </c>
      <c r="K35" s="33" t="s">
        <v>118</v>
      </c>
      <c r="L35" s="51">
        <v>9000</v>
      </c>
      <c r="M35" s="77"/>
      <c r="N35" s="59"/>
      <c r="O35" s="77"/>
      <c r="P35" s="16"/>
      <c r="Q35" s="5">
        <v>9000</v>
      </c>
      <c r="R35" s="62">
        <v>8708.4</v>
      </c>
      <c r="S35" s="62"/>
      <c r="T35" s="62"/>
      <c r="U35" s="62"/>
      <c r="V35" s="62"/>
      <c r="W35" s="62">
        <v>8708.4</v>
      </c>
      <c r="X35" s="62">
        <v>291.60000000000002</v>
      </c>
      <c r="Y35" s="62"/>
      <c r="Z35" s="62"/>
      <c r="AA35" s="62"/>
      <c r="AB35" s="62"/>
      <c r="AC35" s="62">
        <v>291.60000000000002</v>
      </c>
      <c r="AD35" s="102">
        <v>2025</v>
      </c>
    </row>
    <row r="36" spans="1:30" ht="25.5" hidden="1" x14ac:dyDescent="0.25">
      <c r="A36" s="1">
        <v>29</v>
      </c>
      <c r="B36" s="103" t="s">
        <v>22</v>
      </c>
      <c r="C36" s="10" t="s">
        <v>3</v>
      </c>
      <c r="D36" s="11" t="s">
        <v>23</v>
      </c>
      <c r="E36" s="32" t="s">
        <v>66</v>
      </c>
      <c r="F36" s="32">
        <v>97</v>
      </c>
      <c r="G36" s="4">
        <v>738</v>
      </c>
      <c r="H36" s="4" t="s">
        <v>97</v>
      </c>
      <c r="I36" s="12">
        <v>110</v>
      </c>
      <c r="J36" s="93">
        <v>6</v>
      </c>
      <c r="K36" s="33" t="s">
        <v>118</v>
      </c>
      <c r="L36" s="51">
        <v>6500</v>
      </c>
      <c r="M36" s="64"/>
      <c r="N36" s="5">
        <v>6500</v>
      </c>
      <c r="O36" s="66"/>
      <c r="P36" s="9"/>
      <c r="Q36" s="5"/>
      <c r="R36" s="62">
        <v>6289.4</v>
      </c>
      <c r="S36" s="62"/>
      <c r="T36" s="62">
        <v>6289.4</v>
      </c>
      <c r="U36" s="62"/>
      <c r="V36" s="62"/>
      <c r="W36" s="62"/>
      <c r="X36" s="62">
        <v>210.6</v>
      </c>
      <c r="Y36" s="62"/>
      <c r="Z36" s="62">
        <v>210.6</v>
      </c>
      <c r="AA36" s="62"/>
      <c r="AB36" s="62"/>
      <c r="AC36" s="62"/>
      <c r="AD36" s="102">
        <v>2022</v>
      </c>
    </row>
    <row r="37" spans="1:30" ht="25.5" hidden="1" x14ac:dyDescent="0.25">
      <c r="A37" s="1">
        <v>30</v>
      </c>
      <c r="B37" s="105"/>
      <c r="C37" s="10" t="s">
        <v>3</v>
      </c>
      <c r="D37" s="11" t="s">
        <v>24</v>
      </c>
      <c r="E37" s="32" t="s">
        <v>66</v>
      </c>
      <c r="F37" s="32">
        <v>97</v>
      </c>
      <c r="G37" s="4">
        <v>821</v>
      </c>
      <c r="H37" s="4" t="s">
        <v>97</v>
      </c>
      <c r="I37" s="12">
        <v>110</v>
      </c>
      <c r="J37" s="93">
        <v>8</v>
      </c>
      <c r="K37" s="33" t="s">
        <v>118</v>
      </c>
      <c r="L37" s="51">
        <v>7000</v>
      </c>
      <c r="M37" s="64"/>
      <c r="N37" s="5"/>
      <c r="O37" s="66">
        <v>7000</v>
      </c>
      <c r="P37" s="9"/>
      <c r="Q37" s="5"/>
      <c r="R37" s="62">
        <v>6773.2</v>
      </c>
      <c r="S37" s="62"/>
      <c r="T37" s="62"/>
      <c r="U37" s="62">
        <v>6773.2</v>
      </c>
      <c r="V37" s="62"/>
      <c r="W37" s="62"/>
      <c r="X37" s="62">
        <v>226.8</v>
      </c>
      <c r="Y37" s="62"/>
      <c r="Z37" s="62"/>
      <c r="AA37" s="62">
        <v>226.8</v>
      </c>
      <c r="AB37" s="62"/>
      <c r="AC37" s="62"/>
      <c r="AD37" s="102">
        <v>2023</v>
      </c>
    </row>
    <row r="38" spans="1:30" ht="25.5" x14ac:dyDescent="0.25">
      <c r="A38" s="1">
        <v>31</v>
      </c>
      <c r="B38" s="105"/>
      <c r="C38" s="10" t="s">
        <v>3</v>
      </c>
      <c r="D38" s="11" t="s">
        <v>93</v>
      </c>
      <c r="E38" s="32" t="s">
        <v>66</v>
      </c>
      <c r="F38" s="32">
        <v>95</v>
      </c>
      <c r="G38" s="4">
        <v>395</v>
      </c>
      <c r="H38" s="4" t="s">
        <v>97</v>
      </c>
      <c r="I38" s="12">
        <v>110</v>
      </c>
      <c r="J38" s="93">
        <v>4</v>
      </c>
      <c r="K38" s="33" t="s">
        <v>118</v>
      </c>
      <c r="L38" s="51">
        <v>7000</v>
      </c>
      <c r="M38" s="64"/>
      <c r="N38" s="69"/>
      <c r="O38" s="66"/>
      <c r="P38" s="9">
        <v>7000</v>
      </c>
      <c r="Q38" s="5"/>
      <c r="R38" s="62">
        <v>6773.2</v>
      </c>
      <c r="S38" s="62"/>
      <c r="T38" s="62"/>
      <c r="U38" s="62"/>
      <c r="V38" s="62">
        <v>6773.2</v>
      </c>
      <c r="W38" s="62"/>
      <c r="X38" s="62">
        <v>226.8</v>
      </c>
      <c r="Y38" s="62"/>
      <c r="Z38" s="62"/>
      <c r="AA38" s="62"/>
      <c r="AB38" s="62">
        <v>226.8</v>
      </c>
      <c r="AC38" s="62"/>
      <c r="AD38" s="102">
        <v>2024</v>
      </c>
    </row>
    <row r="39" spans="1:30" ht="25.5" hidden="1" x14ac:dyDescent="0.25">
      <c r="A39" s="1">
        <v>32</v>
      </c>
      <c r="B39" s="104"/>
      <c r="C39" s="10" t="s">
        <v>3</v>
      </c>
      <c r="D39" s="11" t="s">
        <v>25</v>
      </c>
      <c r="E39" s="32" t="s">
        <v>66</v>
      </c>
      <c r="F39" s="32">
        <v>96</v>
      </c>
      <c r="G39" s="4">
        <v>1142</v>
      </c>
      <c r="H39" s="4" t="s">
        <v>97</v>
      </c>
      <c r="I39" s="12">
        <v>130</v>
      </c>
      <c r="J39" s="93">
        <v>11</v>
      </c>
      <c r="K39" s="33" t="s">
        <v>118</v>
      </c>
      <c r="L39" s="51">
        <v>9000</v>
      </c>
      <c r="M39" s="64"/>
      <c r="N39" s="5"/>
      <c r="O39" s="66">
        <v>9000</v>
      </c>
      <c r="P39" s="9"/>
      <c r="Q39" s="5"/>
      <c r="R39" s="62">
        <v>8708.4</v>
      </c>
      <c r="S39" s="62"/>
      <c r="T39" s="62"/>
      <c r="U39" s="62">
        <v>8708.4</v>
      </c>
      <c r="V39" s="62"/>
      <c r="W39" s="62"/>
      <c r="X39" s="62">
        <v>291.60000000000002</v>
      </c>
      <c r="Y39" s="62"/>
      <c r="Z39" s="62"/>
      <c r="AA39" s="62">
        <v>291.60000000000002</v>
      </c>
      <c r="AB39" s="62"/>
      <c r="AC39" s="62"/>
      <c r="AD39" s="102">
        <v>2023</v>
      </c>
    </row>
    <row r="40" spans="1:30" ht="25.5" hidden="1" x14ac:dyDescent="0.25">
      <c r="A40" s="1">
        <v>33</v>
      </c>
      <c r="B40" s="103" t="s">
        <v>26</v>
      </c>
      <c r="C40" s="10" t="s">
        <v>3</v>
      </c>
      <c r="D40" s="11" t="s">
        <v>27</v>
      </c>
      <c r="E40" s="32" t="s">
        <v>66</v>
      </c>
      <c r="F40" s="32">
        <v>96</v>
      </c>
      <c r="G40" s="4">
        <v>503</v>
      </c>
      <c r="H40" s="4" t="s">
        <v>97</v>
      </c>
      <c r="I40" s="12">
        <v>110</v>
      </c>
      <c r="J40" s="93">
        <v>19</v>
      </c>
      <c r="K40" s="33" t="s">
        <v>118</v>
      </c>
      <c r="L40" s="51">
        <v>5915</v>
      </c>
      <c r="M40" s="64"/>
      <c r="N40" s="5">
        <v>5915</v>
      </c>
      <c r="O40" s="66"/>
      <c r="P40" s="9"/>
      <c r="Q40" s="5"/>
      <c r="R40" s="62">
        <v>5723.3540000000003</v>
      </c>
      <c r="S40" s="62"/>
      <c r="T40" s="62">
        <v>5723.3540000000003</v>
      </c>
      <c r="U40" s="62"/>
      <c r="V40" s="62"/>
      <c r="W40" s="62"/>
      <c r="X40" s="62">
        <v>191.64600000000002</v>
      </c>
      <c r="Y40" s="62"/>
      <c r="Z40" s="62">
        <v>191.64600000000002</v>
      </c>
      <c r="AA40" s="62"/>
      <c r="AB40" s="62"/>
      <c r="AC40" s="62"/>
      <c r="AD40" s="102">
        <v>2022</v>
      </c>
    </row>
    <row r="41" spans="1:30" ht="25.5" x14ac:dyDescent="0.25">
      <c r="A41" s="1">
        <v>34</v>
      </c>
      <c r="B41" s="105"/>
      <c r="C41" s="10" t="s">
        <v>3</v>
      </c>
      <c r="D41" s="11" t="s">
        <v>28</v>
      </c>
      <c r="E41" s="32" t="s">
        <v>66</v>
      </c>
      <c r="F41" s="32">
        <v>97</v>
      </c>
      <c r="G41" s="4">
        <v>313</v>
      </c>
      <c r="H41" s="4" t="s">
        <v>97</v>
      </c>
      <c r="I41" s="12">
        <v>110</v>
      </c>
      <c r="J41" s="93">
        <v>14</v>
      </c>
      <c r="K41" s="33" t="s">
        <v>118</v>
      </c>
      <c r="L41" s="51">
        <v>7000</v>
      </c>
      <c r="M41" s="64"/>
      <c r="N41" s="5"/>
      <c r="O41" s="66"/>
      <c r="P41" s="9"/>
      <c r="Q41" s="5">
        <v>7000</v>
      </c>
      <c r="R41" s="62">
        <v>6773.2</v>
      </c>
      <c r="S41" s="62"/>
      <c r="T41" s="62"/>
      <c r="U41" s="62"/>
      <c r="V41" s="62"/>
      <c r="W41" s="62">
        <v>6773.2</v>
      </c>
      <c r="X41" s="62">
        <v>226.8</v>
      </c>
      <c r="Y41" s="62"/>
      <c r="Z41" s="62"/>
      <c r="AA41" s="62"/>
      <c r="AB41" s="62"/>
      <c r="AC41" s="62">
        <v>226.8</v>
      </c>
      <c r="AD41" s="102">
        <v>2025</v>
      </c>
    </row>
    <row r="42" spans="1:30" ht="25.5" x14ac:dyDescent="0.25">
      <c r="A42" s="1">
        <v>35</v>
      </c>
      <c r="B42" s="104"/>
      <c r="C42" s="10" t="s">
        <v>3</v>
      </c>
      <c r="D42" s="11" t="s">
        <v>29</v>
      </c>
      <c r="E42" s="32" t="s">
        <v>66</v>
      </c>
      <c r="F42" s="32">
        <v>97</v>
      </c>
      <c r="G42" s="4">
        <v>437</v>
      </c>
      <c r="H42" s="4" t="s">
        <v>97</v>
      </c>
      <c r="I42" s="12">
        <v>110</v>
      </c>
      <c r="J42" s="93">
        <v>16</v>
      </c>
      <c r="K42" s="33" t="s">
        <v>118</v>
      </c>
      <c r="L42" s="51">
        <v>7000</v>
      </c>
      <c r="M42" s="64"/>
      <c r="N42" s="5"/>
      <c r="O42" s="66"/>
      <c r="P42" s="65">
        <v>7000</v>
      </c>
      <c r="Q42" s="5"/>
      <c r="R42" s="62">
        <v>6773.2</v>
      </c>
      <c r="S42" s="62"/>
      <c r="T42" s="62"/>
      <c r="U42" s="62"/>
      <c r="V42" s="62">
        <v>6773.2</v>
      </c>
      <c r="W42" s="62"/>
      <c r="X42" s="62">
        <v>226.8</v>
      </c>
      <c r="Y42" s="62"/>
      <c r="Z42" s="62"/>
      <c r="AA42" s="62"/>
      <c r="AB42" s="62">
        <v>226.8</v>
      </c>
      <c r="AC42" s="62"/>
      <c r="AD42" s="102">
        <v>2024</v>
      </c>
    </row>
    <row r="43" spans="1:30" ht="25.5" hidden="1" x14ac:dyDescent="0.25">
      <c r="A43" s="1">
        <v>36</v>
      </c>
      <c r="B43" s="103" t="s">
        <v>68</v>
      </c>
      <c r="C43" s="8" t="s">
        <v>3</v>
      </c>
      <c r="D43" s="6" t="s">
        <v>30</v>
      </c>
      <c r="E43" s="32" t="s">
        <v>66</v>
      </c>
      <c r="F43" s="32">
        <v>96</v>
      </c>
      <c r="G43" s="4">
        <v>207</v>
      </c>
      <c r="H43" s="4" t="s">
        <v>97</v>
      </c>
      <c r="I43" s="5">
        <v>110</v>
      </c>
      <c r="J43" s="96">
        <v>20</v>
      </c>
      <c r="K43" s="33" t="s">
        <v>118</v>
      </c>
      <c r="L43" s="51">
        <v>6500</v>
      </c>
      <c r="M43" s="5"/>
      <c r="N43" s="5">
        <v>6500</v>
      </c>
      <c r="O43" s="66"/>
      <c r="P43" s="67"/>
      <c r="Q43" s="5"/>
      <c r="R43" s="62">
        <v>6289.4</v>
      </c>
      <c r="S43" s="62"/>
      <c r="T43" s="62">
        <v>6289.4</v>
      </c>
      <c r="U43" s="62"/>
      <c r="V43" s="62"/>
      <c r="W43" s="62"/>
      <c r="X43" s="62">
        <v>210.6</v>
      </c>
      <c r="Y43" s="62"/>
      <c r="Z43" s="62">
        <v>210.6</v>
      </c>
      <c r="AA43" s="62"/>
      <c r="AB43" s="62"/>
      <c r="AC43" s="62"/>
      <c r="AD43" s="102">
        <v>2022</v>
      </c>
    </row>
    <row r="44" spans="1:30" ht="25.5" hidden="1" x14ac:dyDescent="0.25">
      <c r="A44" s="1">
        <v>37</v>
      </c>
      <c r="B44" s="105"/>
      <c r="C44" s="8" t="s">
        <v>3</v>
      </c>
      <c r="D44" s="6" t="s">
        <v>31</v>
      </c>
      <c r="E44" s="32" t="s">
        <v>66</v>
      </c>
      <c r="F44" s="32">
        <v>96</v>
      </c>
      <c r="G44" s="4">
        <v>155</v>
      </c>
      <c r="H44" s="4" t="s">
        <v>97</v>
      </c>
      <c r="I44" s="5">
        <v>110</v>
      </c>
      <c r="J44" s="96">
        <v>20</v>
      </c>
      <c r="K44" s="33" t="s">
        <v>118</v>
      </c>
      <c r="L44" s="51">
        <v>7000</v>
      </c>
      <c r="M44" s="5"/>
      <c r="N44" s="5"/>
      <c r="O44" s="66">
        <v>7000</v>
      </c>
      <c r="P44" s="67"/>
      <c r="Q44" s="5"/>
      <c r="R44" s="62">
        <v>6773.2</v>
      </c>
      <c r="S44" s="62"/>
      <c r="T44" s="62"/>
      <c r="U44" s="62">
        <v>6773.2</v>
      </c>
      <c r="V44" s="62"/>
      <c r="W44" s="62"/>
      <c r="X44" s="62">
        <v>226.8</v>
      </c>
      <c r="Y44" s="62"/>
      <c r="Z44" s="62"/>
      <c r="AA44" s="62">
        <v>226.8</v>
      </c>
      <c r="AB44" s="62"/>
      <c r="AC44" s="62"/>
      <c r="AD44" s="102">
        <v>2023</v>
      </c>
    </row>
    <row r="45" spans="1:30" ht="25.5" x14ac:dyDescent="0.25">
      <c r="A45" s="1">
        <v>38</v>
      </c>
      <c r="B45" s="104"/>
      <c r="C45" s="8" t="s">
        <v>14</v>
      </c>
      <c r="D45" s="6" t="s">
        <v>94</v>
      </c>
      <c r="E45" s="32" t="s">
        <v>66</v>
      </c>
      <c r="F45" s="32">
        <v>96</v>
      </c>
      <c r="G45" s="4">
        <v>1406</v>
      </c>
      <c r="H45" s="4" t="s">
        <v>97</v>
      </c>
      <c r="I45" s="5">
        <v>300</v>
      </c>
      <c r="J45" s="99">
        <v>25</v>
      </c>
      <c r="K45" s="33" t="s">
        <v>118</v>
      </c>
      <c r="L45" s="51">
        <v>30000</v>
      </c>
      <c r="M45" s="5"/>
      <c r="N45" s="5"/>
      <c r="O45" s="5"/>
      <c r="P45" s="67">
        <v>30000</v>
      </c>
      <c r="Q45" s="76"/>
      <c r="R45" s="62">
        <v>29028</v>
      </c>
      <c r="S45" s="62"/>
      <c r="T45" s="62"/>
      <c r="U45" s="62"/>
      <c r="V45" s="62">
        <v>29028</v>
      </c>
      <c r="W45" s="62"/>
      <c r="X45" s="62">
        <v>972</v>
      </c>
      <c r="Y45" s="62"/>
      <c r="Z45" s="62"/>
      <c r="AA45" s="62"/>
      <c r="AB45" s="62">
        <v>972</v>
      </c>
      <c r="AC45" s="62"/>
      <c r="AD45" s="102">
        <v>2024</v>
      </c>
    </row>
    <row r="46" spans="1:30" ht="25.5" x14ac:dyDescent="0.25">
      <c r="A46" s="1">
        <v>39</v>
      </c>
      <c r="B46" s="87" t="s">
        <v>32</v>
      </c>
      <c r="C46" s="10" t="s">
        <v>3</v>
      </c>
      <c r="D46" s="11" t="s">
        <v>33</v>
      </c>
      <c r="E46" s="32" t="s">
        <v>66</v>
      </c>
      <c r="F46" s="32">
        <v>96</v>
      </c>
      <c r="G46" s="4">
        <v>1214</v>
      </c>
      <c r="H46" s="4" t="s">
        <v>97</v>
      </c>
      <c r="I46" s="17">
        <v>130</v>
      </c>
      <c r="J46" s="93">
        <v>20</v>
      </c>
      <c r="K46" s="33" t="s">
        <v>118</v>
      </c>
      <c r="L46" s="51">
        <v>9000</v>
      </c>
      <c r="M46" s="5"/>
      <c r="N46" s="5"/>
      <c r="O46" s="5"/>
      <c r="P46" s="65">
        <v>9000</v>
      </c>
      <c r="Q46" s="5"/>
      <c r="R46" s="62">
        <v>8708.4</v>
      </c>
      <c r="S46" s="62"/>
      <c r="T46" s="62"/>
      <c r="U46" s="62"/>
      <c r="V46" s="62">
        <v>8708.4</v>
      </c>
      <c r="W46" s="62"/>
      <c r="X46" s="62">
        <v>291.60000000000002</v>
      </c>
      <c r="Y46" s="62"/>
      <c r="Z46" s="62"/>
      <c r="AA46" s="62"/>
      <c r="AB46" s="62">
        <v>291.60000000000002</v>
      </c>
      <c r="AC46" s="62"/>
      <c r="AD46" s="102">
        <v>2024</v>
      </c>
    </row>
    <row r="47" spans="1:30" ht="25.5" hidden="1" x14ac:dyDescent="0.25">
      <c r="A47" s="1">
        <v>40</v>
      </c>
      <c r="B47" s="87" t="s">
        <v>81</v>
      </c>
      <c r="C47" s="10" t="s">
        <v>3</v>
      </c>
      <c r="D47" s="11" t="s">
        <v>82</v>
      </c>
      <c r="E47" s="32" t="s">
        <v>66</v>
      </c>
      <c r="F47" s="32">
        <v>95</v>
      </c>
      <c r="G47" s="4">
        <v>349</v>
      </c>
      <c r="H47" s="4" t="s">
        <v>97</v>
      </c>
      <c r="I47" s="17">
        <v>99</v>
      </c>
      <c r="J47" s="40">
        <v>4</v>
      </c>
      <c r="K47" s="33" t="s">
        <v>118</v>
      </c>
      <c r="L47" s="51">
        <v>10500</v>
      </c>
      <c r="M47" s="5"/>
      <c r="N47" s="5">
        <v>10500</v>
      </c>
      <c r="O47" s="5"/>
      <c r="P47" s="65"/>
      <c r="Q47" s="5"/>
      <c r="R47" s="62">
        <v>10159.799999999999</v>
      </c>
      <c r="S47" s="62"/>
      <c r="T47" s="62">
        <v>10159.799999999999</v>
      </c>
      <c r="U47" s="62"/>
      <c r="V47" s="62"/>
      <c r="W47" s="62"/>
      <c r="X47" s="62">
        <v>340.2</v>
      </c>
      <c r="Y47" s="62"/>
      <c r="Z47" s="62">
        <v>340.2</v>
      </c>
      <c r="AA47" s="62"/>
      <c r="AB47" s="62"/>
      <c r="AC47" s="62"/>
      <c r="AD47" s="102">
        <v>2022</v>
      </c>
    </row>
    <row r="48" spans="1:30" ht="25.5" x14ac:dyDescent="0.25">
      <c r="A48" s="1">
        <v>41</v>
      </c>
      <c r="B48" s="103" t="s">
        <v>34</v>
      </c>
      <c r="C48" s="18" t="s">
        <v>35</v>
      </c>
      <c r="D48" s="19" t="s">
        <v>58</v>
      </c>
      <c r="E48" s="32" t="s">
        <v>66</v>
      </c>
      <c r="F48" s="32">
        <v>96</v>
      </c>
      <c r="G48" s="4">
        <v>2967</v>
      </c>
      <c r="H48" s="4" t="s">
        <v>97</v>
      </c>
      <c r="I48" s="20">
        <v>300</v>
      </c>
      <c r="J48" s="94">
        <v>15</v>
      </c>
      <c r="K48" s="33" t="s">
        <v>118</v>
      </c>
      <c r="L48" s="51">
        <v>30000</v>
      </c>
      <c r="M48" s="5"/>
      <c r="N48" s="5"/>
      <c r="O48" s="64"/>
      <c r="P48" s="67">
        <v>30000</v>
      </c>
      <c r="Q48" s="5"/>
      <c r="R48" s="62">
        <v>29028</v>
      </c>
      <c r="S48" s="62"/>
      <c r="T48" s="62"/>
      <c r="U48" s="62"/>
      <c r="V48" s="62">
        <v>29028</v>
      </c>
      <c r="W48" s="62"/>
      <c r="X48" s="62">
        <v>972</v>
      </c>
      <c r="Y48" s="62"/>
      <c r="Z48" s="62"/>
      <c r="AA48" s="62"/>
      <c r="AB48" s="62">
        <v>972</v>
      </c>
      <c r="AC48" s="62"/>
      <c r="AD48" s="102">
        <v>2024</v>
      </c>
    </row>
    <row r="49" spans="1:30" s="82" customFormat="1" ht="25.5" hidden="1" x14ac:dyDescent="0.25">
      <c r="A49" s="1">
        <v>42</v>
      </c>
      <c r="B49" s="105"/>
      <c r="C49" s="18" t="s">
        <v>3</v>
      </c>
      <c r="D49" s="19" t="s">
        <v>36</v>
      </c>
      <c r="E49" s="32" t="s">
        <v>66</v>
      </c>
      <c r="F49" s="32">
        <v>97</v>
      </c>
      <c r="G49" s="4">
        <v>666</v>
      </c>
      <c r="H49" s="4" t="s">
        <v>97</v>
      </c>
      <c r="I49" s="20">
        <v>110</v>
      </c>
      <c r="J49" s="93">
        <v>22</v>
      </c>
      <c r="K49" s="33" t="s">
        <v>118</v>
      </c>
      <c r="L49" s="51">
        <v>7000</v>
      </c>
      <c r="M49" s="5"/>
      <c r="N49" s="5"/>
      <c r="O49" s="5">
        <v>7000</v>
      </c>
      <c r="P49" s="67"/>
      <c r="Q49" s="66"/>
      <c r="R49" s="62">
        <v>6773.2</v>
      </c>
      <c r="S49" s="62"/>
      <c r="T49" s="62"/>
      <c r="U49" s="62">
        <v>6773.2</v>
      </c>
      <c r="V49" s="62"/>
      <c r="W49" s="62"/>
      <c r="X49" s="62">
        <v>226.8</v>
      </c>
      <c r="Y49" s="62"/>
      <c r="Z49" s="62"/>
      <c r="AA49" s="62">
        <v>226.8</v>
      </c>
      <c r="AB49" s="62"/>
      <c r="AC49" s="62"/>
      <c r="AD49" s="102">
        <v>2023</v>
      </c>
    </row>
    <row r="50" spans="1:30" ht="25.5" x14ac:dyDescent="0.25">
      <c r="A50" s="1">
        <v>43</v>
      </c>
      <c r="B50" s="105"/>
      <c r="C50" s="18" t="s">
        <v>3</v>
      </c>
      <c r="D50" s="19" t="s">
        <v>37</v>
      </c>
      <c r="E50" s="32" t="s">
        <v>66</v>
      </c>
      <c r="F50" s="32">
        <v>97</v>
      </c>
      <c r="G50" s="4">
        <v>214</v>
      </c>
      <c r="H50" s="4" t="s">
        <v>97</v>
      </c>
      <c r="I50" s="20">
        <v>110</v>
      </c>
      <c r="J50" s="93">
        <v>22</v>
      </c>
      <c r="K50" s="33" t="s">
        <v>118</v>
      </c>
      <c r="L50" s="51">
        <v>7000</v>
      </c>
      <c r="M50" s="5"/>
      <c r="N50" s="69"/>
      <c r="O50" s="5"/>
      <c r="Q50" s="5">
        <v>7000</v>
      </c>
      <c r="R50" s="62">
        <v>6773.2</v>
      </c>
      <c r="S50" s="62"/>
      <c r="T50" s="62"/>
      <c r="U50" s="62"/>
      <c r="V50" s="62"/>
      <c r="W50" s="62">
        <v>6773.2</v>
      </c>
      <c r="X50" s="62">
        <v>226.8</v>
      </c>
      <c r="Y50" s="62"/>
      <c r="Z50" s="62"/>
      <c r="AA50" s="62"/>
      <c r="AB50" s="62"/>
      <c r="AC50" s="62">
        <v>226.8</v>
      </c>
      <c r="AD50" s="102">
        <v>2025</v>
      </c>
    </row>
    <row r="51" spans="1:30" ht="25.5" x14ac:dyDescent="0.25">
      <c r="A51" s="1">
        <v>44</v>
      </c>
      <c r="B51" s="105"/>
      <c r="C51" s="18" t="s">
        <v>3</v>
      </c>
      <c r="D51" s="19" t="s">
        <v>38</v>
      </c>
      <c r="E51" s="32" t="s">
        <v>66</v>
      </c>
      <c r="F51" s="32">
        <v>97</v>
      </c>
      <c r="G51" s="4">
        <v>822</v>
      </c>
      <c r="H51" s="4" t="s">
        <v>97</v>
      </c>
      <c r="I51" s="20">
        <v>130</v>
      </c>
      <c r="J51" s="93">
        <v>22</v>
      </c>
      <c r="K51" s="33" t="s">
        <v>118</v>
      </c>
      <c r="L51" s="51">
        <v>9000</v>
      </c>
      <c r="M51" s="5"/>
      <c r="N51" s="5"/>
      <c r="O51" s="60"/>
      <c r="P51" s="9">
        <v>9000</v>
      </c>
      <c r="Q51" s="66"/>
      <c r="R51" s="62">
        <v>8708.4</v>
      </c>
      <c r="S51" s="62"/>
      <c r="T51" s="62"/>
      <c r="U51" s="62"/>
      <c r="V51" s="62">
        <v>8708.4</v>
      </c>
      <c r="W51" s="62"/>
      <c r="X51" s="62">
        <v>291.60000000000002</v>
      </c>
      <c r="Y51" s="62"/>
      <c r="Z51" s="62"/>
      <c r="AA51" s="62"/>
      <c r="AB51" s="62">
        <v>291.60000000000002</v>
      </c>
      <c r="AC51" s="62"/>
      <c r="AD51" s="102">
        <v>2024</v>
      </c>
    </row>
    <row r="52" spans="1:30" ht="25.5" x14ac:dyDescent="0.25">
      <c r="A52" s="1">
        <v>45</v>
      </c>
      <c r="B52" s="105"/>
      <c r="C52" s="18" t="s">
        <v>3</v>
      </c>
      <c r="D52" s="19" t="s">
        <v>39</v>
      </c>
      <c r="E52" s="32" t="s">
        <v>66</v>
      </c>
      <c r="F52" s="32">
        <v>97</v>
      </c>
      <c r="G52" s="4">
        <v>576</v>
      </c>
      <c r="H52" s="4" t="s">
        <v>97</v>
      </c>
      <c r="I52" s="20">
        <v>110</v>
      </c>
      <c r="J52" s="93">
        <v>22</v>
      </c>
      <c r="K52" s="33" t="s">
        <v>118</v>
      </c>
      <c r="L52" s="51">
        <v>7000</v>
      </c>
      <c r="M52" s="5"/>
      <c r="N52" s="60"/>
      <c r="O52" s="75"/>
      <c r="P52" s="9">
        <v>7000</v>
      </c>
      <c r="Q52" s="75"/>
      <c r="R52" s="62">
        <v>6773.2</v>
      </c>
      <c r="S52" s="62"/>
      <c r="T52" s="62"/>
      <c r="U52" s="62"/>
      <c r="V52" s="62">
        <v>6773.2</v>
      </c>
      <c r="W52" s="62"/>
      <c r="X52" s="62">
        <v>226.8</v>
      </c>
      <c r="Y52" s="62"/>
      <c r="Z52" s="62"/>
      <c r="AA52" s="62"/>
      <c r="AB52" s="62">
        <v>226.8</v>
      </c>
      <c r="AC52" s="62"/>
      <c r="AD52" s="102">
        <v>2024</v>
      </c>
    </row>
    <row r="53" spans="1:30" ht="25.5" hidden="1" x14ac:dyDescent="0.25">
      <c r="A53" s="1">
        <v>46</v>
      </c>
      <c r="B53" s="105"/>
      <c r="C53" s="18" t="s">
        <v>3</v>
      </c>
      <c r="D53" s="19" t="s">
        <v>79</v>
      </c>
      <c r="E53" s="32" t="s">
        <v>66</v>
      </c>
      <c r="F53" s="32">
        <v>97</v>
      </c>
      <c r="G53" s="4">
        <v>546</v>
      </c>
      <c r="H53" s="4" t="s">
        <v>97</v>
      </c>
      <c r="I53" s="20">
        <v>110</v>
      </c>
      <c r="J53" s="93">
        <v>22</v>
      </c>
      <c r="K53" s="33" t="s">
        <v>118</v>
      </c>
      <c r="L53" s="51">
        <v>7000</v>
      </c>
      <c r="M53" s="5"/>
      <c r="N53" s="5"/>
      <c r="O53" s="5">
        <v>7000</v>
      </c>
      <c r="P53" s="67"/>
      <c r="Q53" s="66"/>
      <c r="R53" s="62">
        <v>6773.2</v>
      </c>
      <c r="S53" s="62"/>
      <c r="T53" s="62"/>
      <c r="U53" s="62">
        <v>6773.2</v>
      </c>
      <c r="V53" s="62"/>
      <c r="W53" s="62"/>
      <c r="X53" s="62">
        <v>226.8</v>
      </c>
      <c r="Y53" s="62"/>
      <c r="Z53" s="62"/>
      <c r="AA53" s="62">
        <v>226.8</v>
      </c>
      <c r="AB53" s="62"/>
      <c r="AC53" s="62"/>
      <c r="AD53" s="102">
        <v>2023</v>
      </c>
    </row>
    <row r="54" spans="1:30" ht="25.5" hidden="1" x14ac:dyDescent="0.25">
      <c r="A54" s="1">
        <v>47</v>
      </c>
      <c r="B54" s="105"/>
      <c r="C54" s="18" t="s">
        <v>3</v>
      </c>
      <c r="D54" s="19" t="s">
        <v>80</v>
      </c>
      <c r="E54" s="32" t="s">
        <v>66</v>
      </c>
      <c r="F54" s="32">
        <v>96</v>
      </c>
      <c r="G54" s="4">
        <v>158</v>
      </c>
      <c r="H54" s="4" t="s">
        <v>97</v>
      </c>
      <c r="I54" s="20">
        <v>110</v>
      </c>
      <c r="J54" s="93">
        <v>22</v>
      </c>
      <c r="K54" s="33" t="s">
        <v>118</v>
      </c>
      <c r="L54" s="51">
        <v>6500</v>
      </c>
      <c r="M54" s="5"/>
      <c r="N54" s="5">
        <v>6500</v>
      </c>
      <c r="O54" s="5"/>
      <c r="P54" s="65"/>
      <c r="Q54" s="5"/>
      <c r="R54" s="62">
        <v>6289.4</v>
      </c>
      <c r="S54" s="62"/>
      <c r="T54" s="62">
        <v>6289.4</v>
      </c>
      <c r="U54" s="62"/>
      <c r="V54" s="62"/>
      <c r="W54" s="62"/>
      <c r="X54" s="62">
        <v>210.6</v>
      </c>
      <c r="Y54" s="62"/>
      <c r="Z54" s="62">
        <v>210.6</v>
      </c>
      <c r="AA54" s="62"/>
      <c r="AB54" s="62"/>
      <c r="AC54" s="62"/>
      <c r="AD54" s="102">
        <v>2022</v>
      </c>
    </row>
    <row r="55" spans="1:30" ht="25.5" hidden="1" x14ac:dyDescent="0.25">
      <c r="A55" s="1">
        <v>48</v>
      </c>
      <c r="B55" s="104"/>
      <c r="C55" s="18" t="s">
        <v>3</v>
      </c>
      <c r="D55" s="21" t="s">
        <v>78</v>
      </c>
      <c r="E55" s="32" t="s">
        <v>66</v>
      </c>
      <c r="F55" s="32">
        <v>97</v>
      </c>
      <c r="G55" s="4">
        <v>357</v>
      </c>
      <c r="H55" s="4" t="s">
        <v>97</v>
      </c>
      <c r="I55" s="20">
        <v>99</v>
      </c>
      <c r="J55" s="93">
        <v>16</v>
      </c>
      <c r="K55" s="33" t="s">
        <v>118</v>
      </c>
      <c r="L55" s="51">
        <v>10500</v>
      </c>
      <c r="M55" s="5"/>
      <c r="N55" s="5">
        <v>10500</v>
      </c>
      <c r="O55" s="5"/>
      <c r="P55" s="65"/>
      <c r="Q55" s="5"/>
      <c r="R55" s="62">
        <v>10159.799999999999</v>
      </c>
      <c r="S55" s="62"/>
      <c r="T55" s="62">
        <v>10159.799999999999</v>
      </c>
      <c r="U55" s="62"/>
      <c r="V55" s="62"/>
      <c r="W55" s="62"/>
      <c r="X55" s="62">
        <v>340.2</v>
      </c>
      <c r="Y55" s="62"/>
      <c r="Z55" s="62">
        <v>340.2</v>
      </c>
      <c r="AA55" s="62"/>
      <c r="AB55" s="62"/>
      <c r="AC55" s="62"/>
      <c r="AD55" s="102">
        <v>2022</v>
      </c>
    </row>
    <row r="56" spans="1:30" ht="25.5" x14ac:dyDescent="0.25">
      <c r="A56" s="1">
        <v>49</v>
      </c>
      <c r="B56" s="103" t="s">
        <v>40</v>
      </c>
      <c r="C56" s="18" t="s">
        <v>3</v>
      </c>
      <c r="D56" s="21" t="s">
        <v>95</v>
      </c>
      <c r="E56" s="32" t="s">
        <v>66</v>
      </c>
      <c r="F56" s="32">
        <v>97</v>
      </c>
      <c r="G56" s="4">
        <v>131</v>
      </c>
      <c r="H56" s="4" t="s">
        <v>97</v>
      </c>
      <c r="I56" s="20">
        <v>110</v>
      </c>
      <c r="J56" s="93">
        <v>15</v>
      </c>
      <c r="K56" s="33" t="s">
        <v>118</v>
      </c>
      <c r="L56" s="51">
        <v>7000</v>
      </c>
      <c r="M56" s="5"/>
      <c r="N56" s="1"/>
      <c r="O56" s="5"/>
      <c r="P56" s="9">
        <v>7000</v>
      </c>
      <c r="Q56" s="5"/>
      <c r="R56" s="62">
        <v>6773.2</v>
      </c>
      <c r="S56" s="62"/>
      <c r="T56" s="62"/>
      <c r="U56" s="62"/>
      <c r="V56" s="62">
        <v>6773.2</v>
      </c>
      <c r="W56" s="62"/>
      <c r="X56" s="62">
        <v>226.8</v>
      </c>
      <c r="Y56" s="62"/>
      <c r="Z56" s="62"/>
      <c r="AA56" s="62"/>
      <c r="AB56" s="62">
        <v>226.8</v>
      </c>
      <c r="AC56" s="62"/>
      <c r="AD56" s="102">
        <v>2024</v>
      </c>
    </row>
    <row r="57" spans="1:30" ht="25.5" x14ac:dyDescent="0.25">
      <c r="A57" s="1">
        <v>50</v>
      </c>
      <c r="B57" s="105"/>
      <c r="C57" s="42" t="s">
        <v>3</v>
      </c>
      <c r="D57" s="43" t="s">
        <v>41</v>
      </c>
      <c r="E57" s="44" t="s">
        <v>66</v>
      </c>
      <c r="F57" s="44">
        <v>97</v>
      </c>
      <c r="G57" s="15">
        <v>220</v>
      </c>
      <c r="H57" s="15" t="s">
        <v>97</v>
      </c>
      <c r="I57" s="45">
        <v>110</v>
      </c>
      <c r="J57" s="97">
        <v>15</v>
      </c>
      <c r="K57" s="33" t="s">
        <v>118</v>
      </c>
      <c r="L57" s="71">
        <v>7000</v>
      </c>
      <c r="M57" s="59"/>
      <c r="N57" s="60"/>
      <c r="O57" s="59"/>
      <c r="P57" s="16">
        <v>7000</v>
      </c>
      <c r="Q57" s="5"/>
      <c r="R57" s="62">
        <v>6773.2</v>
      </c>
      <c r="S57" s="62"/>
      <c r="T57" s="62"/>
      <c r="U57" s="62"/>
      <c r="V57" s="62">
        <v>6773.2</v>
      </c>
      <c r="W57" s="62"/>
      <c r="X57" s="62">
        <v>226.8</v>
      </c>
      <c r="Y57" s="62"/>
      <c r="Z57" s="62"/>
      <c r="AA57" s="62"/>
      <c r="AB57" s="62">
        <v>226.8</v>
      </c>
      <c r="AC57" s="62">
        <v>0</v>
      </c>
      <c r="AD57" s="102">
        <v>2024</v>
      </c>
    </row>
    <row r="58" spans="1:30" ht="25.5" x14ac:dyDescent="0.25">
      <c r="A58" s="1">
        <v>51</v>
      </c>
      <c r="B58" s="104"/>
      <c r="C58" s="18" t="s">
        <v>98</v>
      </c>
      <c r="D58" s="19" t="s">
        <v>99</v>
      </c>
      <c r="E58" s="32" t="s">
        <v>66</v>
      </c>
      <c r="F58" s="32">
        <v>96</v>
      </c>
      <c r="G58" s="4">
        <v>3376</v>
      </c>
      <c r="H58" s="4" t="s">
        <v>97</v>
      </c>
      <c r="I58" s="20">
        <v>400</v>
      </c>
      <c r="J58" s="93">
        <v>40</v>
      </c>
      <c r="K58" s="33" t="s">
        <v>118</v>
      </c>
      <c r="L58" s="51">
        <v>25700</v>
      </c>
      <c r="M58" s="5"/>
      <c r="N58" s="1"/>
      <c r="O58" s="5"/>
      <c r="P58" s="9"/>
      <c r="Q58" s="5">
        <v>25700</v>
      </c>
      <c r="R58" s="62">
        <v>24867.32</v>
      </c>
      <c r="S58" s="62"/>
      <c r="T58" s="62"/>
      <c r="U58" s="62"/>
      <c r="V58" s="62"/>
      <c r="W58" s="62">
        <v>24867.32</v>
      </c>
      <c r="X58" s="62">
        <v>832.68</v>
      </c>
      <c r="Y58" s="62"/>
      <c r="Z58" s="62"/>
      <c r="AA58" s="62"/>
      <c r="AB58" s="62"/>
      <c r="AC58" s="62">
        <v>832.68</v>
      </c>
      <c r="AD58" s="102">
        <v>2025</v>
      </c>
    </row>
    <row r="59" spans="1:30" ht="25.5" x14ac:dyDescent="0.25">
      <c r="A59" s="1">
        <v>52</v>
      </c>
      <c r="B59" s="87" t="s">
        <v>42</v>
      </c>
      <c r="C59" s="22" t="s">
        <v>14</v>
      </c>
      <c r="D59" s="23" t="s">
        <v>43</v>
      </c>
      <c r="E59" s="46" t="s">
        <v>66</v>
      </c>
      <c r="F59" s="46">
        <v>97</v>
      </c>
      <c r="G59" s="47">
        <v>1776</v>
      </c>
      <c r="H59" s="47" t="s">
        <v>97</v>
      </c>
      <c r="I59" s="48">
        <v>300</v>
      </c>
      <c r="J59" s="100">
        <v>60</v>
      </c>
      <c r="K59" s="33" t="s">
        <v>118</v>
      </c>
      <c r="L59" s="53">
        <v>30000</v>
      </c>
      <c r="M59" s="53"/>
      <c r="N59" s="53"/>
      <c r="O59" s="69"/>
      <c r="P59" s="78">
        <v>30000</v>
      </c>
      <c r="Q59" s="5"/>
      <c r="R59" s="62">
        <v>29028</v>
      </c>
      <c r="S59" s="62"/>
      <c r="T59" s="62"/>
      <c r="U59" s="62"/>
      <c r="V59" s="62">
        <v>29028</v>
      </c>
      <c r="W59" s="62"/>
      <c r="X59" s="62">
        <v>972</v>
      </c>
      <c r="Y59" s="62"/>
      <c r="Z59" s="62"/>
      <c r="AA59" s="62"/>
      <c r="AB59" s="62">
        <v>972</v>
      </c>
      <c r="AC59" s="62"/>
      <c r="AD59" s="102">
        <v>2024</v>
      </c>
    </row>
    <row r="60" spans="1:30" ht="25.5" x14ac:dyDescent="0.25">
      <c r="A60" s="1">
        <v>53</v>
      </c>
      <c r="B60" s="103" t="s">
        <v>52</v>
      </c>
      <c r="C60" s="24" t="s">
        <v>14</v>
      </c>
      <c r="D60" s="25" t="s">
        <v>44</v>
      </c>
      <c r="E60" s="32" t="s">
        <v>66</v>
      </c>
      <c r="F60" s="32">
        <v>97</v>
      </c>
      <c r="G60" s="4">
        <v>1178</v>
      </c>
      <c r="H60" s="4" t="s">
        <v>97</v>
      </c>
      <c r="I60" s="5">
        <v>300</v>
      </c>
      <c r="J60" s="94">
        <v>15</v>
      </c>
      <c r="K60" s="33" t="s">
        <v>118</v>
      </c>
      <c r="L60" s="51">
        <v>30000</v>
      </c>
      <c r="M60" s="66"/>
      <c r="N60" s="5"/>
      <c r="O60" s="5"/>
      <c r="P60" s="9"/>
      <c r="Q60" s="5">
        <v>30000</v>
      </c>
      <c r="R60" s="62">
        <v>29028</v>
      </c>
      <c r="S60" s="62"/>
      <c r="T60" s="62"/>
      <c r="U60" s="62"/>
      <c r="V60" s="62"/>
      <c r="W60" s="62">
        <v>29028</v>
      </c>
      <c r="X60" s="62">
        <v>972</v>
      </c>
      <c r="Y60" s="62"/>
      <c r="Z60" s="62"/>
      <c r="AA60" s="62"/>
      <c r="AB60" s="62"/>
      <c r="AC60" s="62">
        <v>972</v>
      </c>
      <c r="AD60" s="102">
        <v>2025</v>
      </c>
    </row>
    <row r="61" spans="1:30" ht="25.5" hidden="1" x14ac:dyDescent="0.25">
      <c r="A61" s="1">
        <v>54</v>
      </c>
      <c r="B61" s="104"/>
      <c r="C61" s="24" t="s">
        <v>3</v>
      </c>
      <c r="D61" s="25" t="s">
        <v>45</v>
      </c>
      <c r="E61" s="32" t="s">
        <v>66</v>
      </c>
      <c r="F61" s="32">
        <v>97</v>
      </c>
      <c r="G61" s="4">
        <v>106</v>
      </c>
      <c r="H61" s="4" t="s">
        <v>97</v>
      </c>
      <c r="I61" s="5">
        <v>110</v>
      </c>
      <c r="J61" s="35">
        <v>3</v>
      </c>
      <c r="K61" s="33" t="s">
        <v>118</v>
      </c>
      <c r="L61" s="51">
        <v>6500</v>
      </c>
      <c r="M61" s="66"/>
      <c r="N61" s="5">
        <v>6500</v>
      </c>
      <c r="O61" s="60"/>
      <c r="P61" s="9"/>
      <c r="Q61" s="5"/>
      <c r="R61" s="62">
        <v>6289.4</v>
      </c>
      <c r="S61" s="62"/>
      <c r="T61" s="62">
        <v>6289.4</v>
      </c>
      <c r="U61" s="62"/>
      <c r="V61" s="62"/>
      <c r="W61" s="62"/>
      <c r="X61" s="62">
        <v>210.6</v>
      </c>
      <c r="Y61" s="62"/>
      <c r="Z61" s="62">
        <v>210.6</v>
      </c>
      <c r="AA61" s="62"/>
      <c r="AB61" s="62"/>
      <c r="AC61" s="62"/>
      <c r="AD61" s="102">
        <v>2022</v>
      </c>
    </row>
    <row r="62" spans="1:30" ht="25.5" x14ac:dyDescent="0.25">
      <c r="A62" s="1">
        <v>55</v>
      </c>
      <c r="B62" s="87" t="s">
        <v>46</v>
      </c>
      <c r="C62" s="26" t="s">
        <v>3</v>
      </c>
      <c r="D62" s="25" t="s">
        <v>47</v>
      </c>
      <c r="E62" s="32" t="s">
        <v>66</v>
      </c>
      <c r="F62" s="32">
        <v>97</v>
      </c>
      <c r="G62" s="4">
        <v>191</v>
      </c>
      <c r="H62" s="4" t="s">
        <v>97</v>
      </c>
      <c r="I62" s="31">
        <v>110</v>
      </c>
      <c r="J62" s="92">
        <v>10</v>
      </c>
      <c r="K62" s="33" t="s">
        <v>118</v>
      </c>
      <c r="L62" s="79">
        <v>7000</v>
      </c>
      <c r="M62" s="80"/>
      <c r="N62" s="31"/>
      <c r="O62" s="31"/>
      <c r="P62" s="81">
        <v>7000</v>
      </c>
      <c r="Q62" s="31"/>
      <c r="R62" s="62">
        <v>6773.2</v>
      </c>
      <c r="S62" s="62"/>
      <c r="T62" s="62"/>
      <c r="U62" s="62"/>
      <c r="V62" s="62">
        <v>6773.2</v>
      </c>
      <c r="W62" s="62"/>
      <c r="X62" s="62">
        <v>226.8</v>
      </c>
      <c r="Y62" s="62"/>
      <c r="Z62" s="62"/>
      <c r="AA62" s="62"/>
      <c r="AB62" s="62">
        <v>226.8</v>
      </c>
      <c r="AC62" s="62"/>
      <c r="AD62" s="102">
        <v>2024</v>
      </c>
    </row>
    <row r="63" spans="1:30" ht="25.5" x14ac:dyDescent="0.25">
      <c r="A63" s="1">
        <v>56</v>
      </c>
      <c r="B63" s="87" t="s">
        <v>53</v>
      </c>
      <c r="C63" s="8" t="s">
        <v>14</v>
      </c>
      <c r="D63" s="6" t="s">
        <v>59</v>
      </c>
      <c r="E63" s="32" t="s">
        <v>66</v>
      </c>
      <c r="F63" s="32">
        <v>97</v>
      </c>
      <c r="G63" s="4">
        <v>2000</v>
      </c>
      <c r="H63" s="4" t="s">
        <v>97</v>
      </c>
      <c r="I63" s="5">
        <v>300</v>
      </c>
      <c r="J63" s="94">
        <v>25</v>
      </c>
      <c r="K63" s="33" t="s">
        <v>118</v>
      </c>
      <c r="L63" s="51">
        <v>30000</v>
      </c>
      <c r="M63" s="5"/>
      <c r="N63" s="5"/>
      <c r="O63" s="1"/>
      <c r="P63" s="67">
        <v>30000</v>
      </c>
      <c r="Q63" s="1"/>
      <c r="R63" s="62">
        <v>29028</v>
      </c>
      <c r="S63" s="62"/>
      <c r="T63" s="62"/>
      <c r="U63" s="62"/>
      <c r="V63" s="62">
        <v>29028</v>
      </c>
      <c r="W63" s="62"/>
      <c r="X63" s="62">
        <v>972</v>
      </c>
      <c r="Y63" s="62"/>
      <c r="Z63" s="62"/>
      <c r="AA63" s="62"/>
      <c r="AB63" s="62">
        <v>972</v>
      </c>
      <c r="AC63" s="62"/>
      <c r="AD63" s="102">
        <v>2024</v>
      </c>
    </row>
    <row r="64" spans="1:30" ht="25.5" hidden="1" x14ac:dyDescent="0.25">
      <c r="A64" s="1">
        <v>57</v>
      </c>
      <c r="B64" s="103" t="s">
        <v>48</v>
      </c>
      <c r="C64" s="28" t="s">
        <v>3</v>
      </c>
      <c r="D64" s="29" t="s">
        <v>60</v>
      </c>
      <c r="E64" s="32" t="s">
        <v>66</v>
      </c>
      <c r="F64" s="32">
        <v>97</v>
      </c>
      <c r="G64" s="83">
        <v>283</v>
      </c>
      <c r="H64" s="4" t="s">
        <v>97</v>
      </c>
      <c r="I64" s="12">
        <v>110</v>
      </c>
      <c r="J64" s="92">
        <v>10</v>
      </c>
      <c r="K64" s="33" t="s">
        <v>118</v>
      </c>
      <c r="L64" s="51">
        <v>7000</v>
      </c>
      <c r="M64" s="69"/>
      <c r="N64" s="5"/>
      <c r="O64" s="5">
        <v>7000</v>
      </c>
      <c r="P64" s="9"/>
      <c r="Q64" s="66"/>
      <c r="R64" s="62">
        <v>6773.2</v>
      </c>
      <c r="S64" s="62"/>
      <c r="T64" s="62"/>
      <c r="U64" s="62">
        <v>6773.2</v>
      </c>
      <c r="V64" s="62"/>
      <c r="W64" s="62"/>
      <c r="X64" s="62">
        <v>226.8</v>
      </c>
      <c r="Y64" s="62"/>
      <c r="Z64" s="62"/>
      <c r="AA64" s="62">
        <v>226.8</v>
      </c>
      <c r="AB64" s="62"/>
      <c r="AC64" s="62"/>
      <c r="AD64" s="102">
        <v>2023</v>
      </c>
    </row>
    <row r="65" spans="1:30" ht="25.5" hidden="1" x14ac:dyDescent="0.25">
      <c r="A65" s="1">
        <v>58</v>
      </c>
      <c r="B65" s="105"/>
      <c r="C65" s="28" t="s">
        <v>3</v>
      </c>
      <c r="D65" s="27" t="s">
        <v>67</v>
      </c>
      <c r="E65" s="32" t="s">
        <v>66</v>
      </c>
      <c r="F65" s="32">
        <v>96</v>
      </c>
      <c r="G65" s="37">
        <v>420</v>
      </c>
      <c r="H65" s="4" t="s">
        <v>97</v>
      </c>
      <c r="I65" s="12">
        <v>110</v>
      </c>
      <c r="J65" s="92">
        <v>14</v>
      </c>
      <c r="K65" s="33" t="s">
        <v>118</v>
      </c>
      <c r="L65" s="51">
        <v>6499.5</v>
      </c>
      <c r="M65" s="5"/>
      <c r="N65" s="5">
        <v>6499.5</v>
      </c>
      <c r="O65" s="69"/>
      <c r="P65" s="65"/>
      <c r="Q65" s="84"/>
      <c r="R65" s="62">
        <v>6288.9161999999997</v>
      </c>
      <c r="S65" s="62"/>
      <c r="T65" s="62">
        <v>6288.9161999999997</v>
      </c>
      <c r="U65" s="62"/>
      <c r="V65" s="62"/>
      <c r="W65" s="62"/>
      <c r="X65" s="62">
        <v>210.5838</v>
      </c>
      <c r="Y65" s="62"/>
      <c r="Z65" s="62">
        <v>210.5838</v>
      </c>
      <c r="AA65" s="62"/>
      <c r="AB65" s="62"/>
      <c r="AC65" s="62"/>
      <c r="AD65" s="102">
        <v>2022</v>
      </c>
    </row>
    <row r="66" spans="1:30" ht="25.5" x14ac:dyDescent="0.25">
      <c r="A66" s="1">
        <v>59</v>
      </c>
      <c r="B66" s="105"/>
      <c r="C66" s="28" t="s">
        <v>3</v>
      </c>
      <c r="D66" s="27" t="s">
        <v>61</v>
      </c>
      <c r="E66" s="32" t="s">
        <v>66</v>
      </c>
      <c r="F66" s="32">
        <v>97</v>
      </c>
      <c r="G66" s="83">
        <v>337</v>
      </c>
      <c r="H66" s="4" t="s">
        <v>97</v>
      </c>
      <c r="I66" s="41">
        <v>110</v>
      </c>
      <c r="J66" s="101">
        <v>14</v>
      </c>
      <c r="K66" s="33" t="s">
        <v>118</v>
      </c>
      <c r="L66" s="71">
        <v>7000</v>
      </c>
      <c r="M66" s="69"/>
      <c r="N66" s="5"/>
      <c r="O66" s="5"/>
      <c r="P66" s="65">
        <v>7000</v>
      </c>
      <c r="Q66" s="5"/>
      <c r="R66" s="62">
        <v>6773.2</v>
      </c>
      <c r="S66" s="62"/>
      <c r="T66" s="62"/>
      <c r="U66" s="62"/>
      <c r="V66" s="62">
        <v>6773.2</v>
      </c>
      <c r="W66" s="62"/>
      <c r="X66" s="62">
        <v>226.8</v>
      </c>
      <c r="Y66" s="62"/>
      <c r="Z66" s="62"/>
      <c r="AA66" s="62"/>
      <c r="AB66" s="62">
        <v>226.8</v>
      </c>
      <c r="AC66" s="62"/>
      <c r="AD66" s="102">
        <v>2024</v>
      </c>
    </row>
    <row r="67" spans="1:30" ht="25.5" hidden="1" x14ac:dyDescent="0.25">
      <c r="A67" s="1">
        <v>60</v>
      </c>
      <c r="B67" s="104"/>
      <c r="C67" s="28" t="s">
        <v>3</v>
      </c>
      <c r="D67" s="27" t="s">
        <v>83</v>
      </c>
      <c r="E67" s="32" t="s">
        <v>66</v>
      </c>
      <c r="F67" s="32">
        <v>97</v>
      </c>
      <c r="G67" s="85">
        <v>418</v>
      </c>
      <c r="H67" s="4" t="s">
        <v>97</v>
      </c>
      <c r="I67" s="20">
        <v>99</v>
      </c>
      <c r="J67" s="92">
        <v>18</v>
      </c>
      <c r="K67" s="33" t="s">
        <v>118</v>
      </c>
      <c r="L67" s="51">
        <v>10500</v>
      </c>
      <c r="M67" s="5"/>
      <c r="N67" s="5">
        <v>10500</v>
      </c>
      <c r="O67" s="5"/>
      <c r="P67" s="65"/>
      <c r="Q67" s="5"/>
      <c r="R67" s="62">
        <v>10159.799999999999</v>
      </c>
      <c r="S67" s="62"/>
      <c r="T67" s="62">
        <v>10159.799999999999</v>
      </c>
      <c r="U67" s="62"/>
      <c r="V67" s="62"/>
      <c r="W67" s="62"/>
      <c r="X67" s="62">
        <v>340.2</v>
      </c>
      <c r="Y67" s="62"/>
      <c r="Z67" s="62">
        <v>340.2</v>
      </c>
      <c r="AA67" s="62"/>
      <c r="AB67" s="62"/>
      <c r="AC67" s="62"/>
      <c r="AD67" s="102">
        <v>2022</v>
      </c>
    </row>
    <row r="68" spans="1:30" x14ac:dyDescent="0.25">
      <c r="A68" s="1"/>
      <c r="B68" s="6" t="s">
        <v>49</v>
      </c>
      <c r="C68" s="8">
        <v>60</v>
      </c>
      <c r="D68" s="6"/>
      <c r="E68" s="7"/>
      <c r="F68" s="7"/>
      <c r="G68" s="3"/>
      <c r="H68" s="4"/>
      <c r="I68" s="36">
        <v>8610</v>
      </c>
      <c r="J68" s="93"/>
      <c r="K68" s="75"/>
      <c r="L68" s="51">
        <f>SUM(L8:L67)</f>
        <v>662309.5</v>
      </c>
      <c r="M68" s="51"/>
      <c r="N68" s="51">
        <f t="shared" ref="N68:Q68" si="0">SUM(N8:N67)</f>
        <v>171609.5</v>
      </c>
      <c r="O68" s="51">
        <f t="shared" si="0"/>
        <v>89000</v>
      </c>
      <c r="P68" s="52">
        <f t="shared" si="0"/>
        <v>218000</v>
      </c>
      <c r="Q68" s="53">
        <f t="shared" si="0"/>
        <v>183700</v>
      </c>
      <c r="R68" s="64">
        <v>640850.67220000003</v>
      </c>
      <c r="S68" s="64"/>
      <c r="T68" s="64">
        <v>166049.35219999999</v>
      </c>
      <c r="U68" s="64">
        <v>86116.4</v>
      </c>
      <c r="V68" s="64">
        <v>210936.8</v>
      </c>
      <c r="W68" s="64">
        <v>177748.12</v>
      </c>
      <c r="X68" s="64">
        <v>21458.827800000003</v>
      </c>
      <c r="Y68" s="64">
        <v>0</v>
      </c>
      <c r="Z68" s="64">
        <v>5560.1478000000006</v>
      </c>
      <c r="AA68" s="64">
        <v>2883.6</v>
      </c>
      <c r="AB68" s="64">
        <v>7063.2</v>
      </c>
      <c r="AC68" s="64">
        <v>5951.88</v>
      </c>
      <c r="AD68" s="64"/>
    </row>
    <row r="69" spans="1:30" x14ac:dyDescent="0.25">
      <c r="J69" s="49"/>
      <c r="K69" s="49"/>
      <c r="L69" s="49"/>
      <c r="M69" s="49"/>
      <c r="N69" s="49"/>
      <c r="O69" s="49"/>
      <c r="P69" s="49"/>
      <c r="Q69" s="49"/>
    </row>
    <row r="70" spans="1:30" x14ac:dyDescent="0.25">
      <c r="J70" s="49"/>
      <c r="K70" s="49"/>
      <c r="L70" s="49"/>
      <c r="M70" s="49"/>
      <c r="N70" s="49"/>
      <c r="O70" s="49"/>
      <c r="P70" s="49"/>
      <c r="Q70" s="49"/>
    </row>
    <row r="71" spans="1:30" x14ac:dyDescent="0.25">
      <c r="J71" s="49"/>
      <c r="K71" s="49"/>
      <c r="L71" s="49"/>
      <c r="M71" s="49"/>
      <c r="N71" s="49"/>
      <c r="O71" s="49"/>
      <c r="P71" s="49"/>
      <c r="Q71" s="49"/>
    </row>
    <row r="72" spans="1:30" x14ac:dyDescent="0.25">
      <c r="J72" s="49"/>
      <c r="K72" s="49"/>
      <c r="L72" s="49"/>
      <c r="M72" s="49"/>
      <c r="N72" s="49"/>
      <c r="O72" s="49"/>
      <c r="P72" s="49"/>
      <c r="Q72" s="49"/>
    </row>
    <row r="73" spans="1:30" x14ac:dyDescent="0.25">
      <c r="J73" s="49"/>
      <c r="K73" s="49"/>
      <c r="L73" s="49"/>
      <c r="M73" s="49"/>
      <c r="N73" s="49"/>
      <c r="O73" s="49"/>
      <c r="P73" s="49"/>
      <c r="Q73" s="49"/>
    </row>
    <row r="74" spans="1:30" x14ac:dyDescent="0.25">
      <c r="J74" s="49"/>
      <c r="K74" s="49"/>
      <c r="L74" s="49"/>
      <c r="M74" s="49"/>
      <c r="N74" s="49"/>
      <c r="O74" s="49"/>
      <c r="P74" s="49"/>
      <c r="Q74" s="49"/>
    </row>
    <row r="75" spans="1:30" x14ac:dyDescent="0.25">
      <c r="J75" s="49"/>
      <c r="K75" s="49"/>
      <c r="L75" s="49"/>
      <c r="M75" s="49"/>
      <c r="N75" s="49"/>
      <c r="O75" s="49"/>
      <c r="P75" s="49"/>
      <c r="Q75" s="49"/>
    </row>
    <row r="76" spans="1:30" x14ac:dyDescent="0.25">
      <c r="J76" s="49"/>
      <c r="K76" s="49"/>
      <c r="L76" s="49"/>
      <c r="M76" s="49"/>
      <c r="N76" s="49"/>
      <c r="O76" s="49"/>
      <c r="P76" s="49"/>
      <c r="Q76" s="49"/>
    </row>
    <row r="77" spans="1:30" x14ac:dyDescent="0.25">
      <c r="J77" s="49"/>
      <c r="K77" s="49"/>
      <c r="L77" s="49"/>
      <c r="M77" s="49"/>
      <c r="N77" s="49"/>
      <c r="O77" s="49"/>
      <c r="P77" s="49"/>
      <c r="Q77" s="49"/>
    </row>
    <row r="78" spans="1:30" x14ac:dyDescent="0.25">
      <c r="J78" s="49"/>
      <c r="K78" s="49"/>
      <c r="L78" s="49"/>
      <c r="M78" s="49"/>
      <c r="N78" s="49"/>
      <c r="O78" s="49"/>
      <c r="P78" s="49"/>
      <c r="Q78" s="49"/>
    </row>
    <row r="79" spans="1:30" x14ac:dyDescent="0.25">
      <c r="J79" s="49"/>
      <c r="K79" s="49"/>
      <c r="L79" s="49"/>
      <c r="M79" s="49"/>
      <c r="N79" s="49"/>
      <c r="O79" s="49"/>
      <c r="P79" s="49"/>
      <c r="Q79" s="49"/>
    </row>
    <row r="80" spans="1:30" x14ac:dyDescent="0.25">
      <c r="J80" s="49"/>
      <c r="K80" s="49"/>
      <c r="L80" s="49"/>
      <c r="M80" s="49"/>
      <c r="N80" s="49"/>
      <c r="O80" s="49"/>
      <c r="P80" s="49"/>
      <c r="Q80" s="49"/>
    </row>
    <row r="81" spans="10:17" x14ac:dyDescent="0.25">
      <c r="J81" s="49"/>
      <c r="K81" s="49"/>
      <c r="L81" s="49"/>
      <c r="M81" s="49"/>
      <c r="N81" s="49"/>
      <c r="O81" s="49"/>
      <c r="P81" s="49"/>
      <c r="Q81" s="49"/>
    </row>
    <row r="82" spans="10:17" x14ac:dyDescent="0.25">
      <c r="J82" s="49"/>
      <c r="K82" s="49"/>
      <c r="L82" s="49"/>
      <c r="M82" s="49"/>
      <c r="N82" s="49"/>
      <c r="O82" s="49"/>
      <c r="P82" s="49"/>
      <c r="Q82" s="49"/>
    </row>
    <row r="83" spans="10:17" x14ac:dyDescent="0.25">
      <c r="J83" s="49"/>
      <c r="K83" s="49"/>
      <c r="L83" s="49"/>
      <c r="M83" s="49"/>
      <c r="N83" s="49"/>
      <c r="O83" s="49"/>
      <c r="P83" s="49"/>
      <c r="Q83" s="49"/>
    </row>
    <row r="84" spans="10:17" x14ac:dyDescent="0.25">
      <c r="J84" s="49"/>
      <c r="K84" s="49"/>
      <c r="L84" s="49"/>
      <c r="M84" s="49"/>
      <c r="N84" s="49"/>
      <c r="O84" s="49"/>
      <c r="P84" s="49"/>
      <c r="Q84" s="49"/>
    </row>
    <row r="85" spans="10:17" x14ac:dyDescent="0.25">
      <c r="J85" s="49"/>
      <c r="K85" s="49"/>
      <c r="L85" s="49"/>
      <c r="M85" s="49"/>
      <c r="N85" s="49"/>
      <c r="O85" s="49"/>
      <c r="P85" s="49"/>
      <c r="Q85" s="49"/>
    </row>
    <row r="86" spans="10:17" x14ac:dyDescent="0.25">
      <c r="J86" s="49"/>
      <c r="K86" s="49"/>
      <c r="L86" s="49"/>
      <c r="M86" s="49"/>
      <c r="N86" s="49"/>
      <c r="O86" s="49"/>
      <c r="P86" s="49"/>
      <c r="Q86" s="49"/>
    </row>
    <row r="87" spans="10:17" x14ac:dyDescent="0.25">
      <c r="J87" s="49"/>
      <c r="K87" s="49"/>
      <c r="L87" s="49"/>
      <c r="M87" s="49"/>
      <c r="N87" s="49"/>
      <c r="O87" s="49"/>
      <c r="P87" s="49"/>
      <c r="Q87" s="49"/>
    </row>
    <row r="88" spans="10:17" x14ac:dyDescent="0.25">
      <c r="J88" s="49"/>
      <c r="K88" s="49"/>
      <c r="L88" s="49"/>
      <c r="M88" s="49"/>
      <c r="N88" s="49"/>
      <c r="O88" s="49"/>
      <c r="P88" s="49"/>
      <c r="Q88" s="49"/>
    </row>
    <row r="89" spans="10:17" x14ac:dyDescent="0.25">
      <c r="J89" s="49"/>
      <c r="K89" s="49"/>
      <c r="L89" s="49"/>
      <c r="M89" s="49"/>
      <c r="N89" s="49"/>
      <c r="O89" s="49"/>
      <c r="P89" s="49"/>
      <c r="Q89" s="49"/>
    </row>
    <row r="90" spans="10:17" x14ac:dyDescent="0.25">
      <c r="J90" s="49"/>
      <c r="K90" s="49"/>
      <c r="L90" s="49"/>
      <c r="M90" s="49"/>
      <c r="N90" s="49"/>
      <c r="O90" s="49"/>
      <c r="P90" s="49"/>
      <c r="Q90" s="49"/>
    </row>
    <row r="91" spans="10:17" x14ac:dyDescent="0.25">
      <c r="J91" s="49"/>
      <c r="K91" s="49"/>
      <c r="L91" s="49"/>
      <c r="M91" s="49"/>
      <c r="N91" s="49"/>
      <c r="O91" s="49"/>
      <c r="P91" s="49"/>
      <c r="Q91" s="49"/>
    </row>
    <row r="92" spans="10:17" x14ac:dyDescent="0.25">
      <c r="J92" s="49"/>
      <c r="K92" s="49"/>
      <c r="L92" s="49"/>
      <c r="M92" s="49"/>
      <c r="N92" s="49"/>
      <c r="O92" s="49"/>
      <c r="P92" s="49"/>
      <c r="Q92" s="49"/>
    </row>
    <row r="93" spans="10:17" x14ac:dyDescent="0.25">
      <c r="J93" s="49"/>
      <c r="K93" s="49"/>
      <c r="L93" s="49"/>
      <c r="M93" s="49"/>
      <c r="N93" s="49"/>
      <c r="O93" s="49"/>
      <c r="P93" s="49"/>
      <c r="Q93" s="49"/>
    </row>
    <row r="94" spans="10:17" x14ac:dyDescent="0.25">
      <c r="J94" s="49"/>
      <c r="K94" s="49"/>
      <c r="L94" s="49"/>
      <c r="M94" s="49"/>
      <c r="N94" s="49"/>
      <c r="O94" s="49"/>
      <c r="P94" s="49"/>
      <c r="Q94" s="49"/>
    </row>
    <row r="95" spans="10:17" x14ac:dyDescent="0.25">
      <c r="J95" s="49"/>
      <c r="K95" s="49"/>
      <c r="L95" s="49"/>
      <c r="M95" s="49"/>
      <c r="N95" s="49"/>
      <c r="O95" s="49"/>
      <c r="P95" s="49"/>
      <c r="Q95" s="49"/>
    </row>
    <row r="96" spans="10:17" x14ac:dyDescent="0.25">
      <c r="J96" s="49"/>
      <c r="K96" s="49"/>
      <c r="L96" s="49"/>
      <c r="M96" s="49"/>
      <c r="N96" s="49"/>
      <c r="O96" s="49"/>
      <c r="P96" s="49"/>
      <c r="Q96" s="49"/>
    </row>
    <row r="97" spans="10:17" x14ac:dyDescent="0.25">
      <c r="J97" s="49"/>
      <c r="K97" s="49"/>
      <c r="L97" s="49"/>
      <c r="M97" s="49"/>
      <c r="N97" s="49"/>
      <c r="O97" s="49"/>
      <c r="P97" s="49"/>
      <c r="Q97" s="49"/>
    </row>
    <row r="98" spans="10:17" x14ac:dyDescent="0.25">
      <c r="J98" s="49"/>
      <c r="K98" s="49"/>
      <c r="L98" s="49"/>
      <c r="M98" s="49"/>
      <c r="N98" s="49"/>
      <c r="O98" s="49"/>
      <c r="P98" s="49"/>
      <c r="Q98" s="49"/>
    </row>
    <row r="99" spans="10:17" x14ac:dyDescent="0.25">
      <c r="J99" s="49"/>
      <c r="K99" s="49"/>
      <c r="L99" s="49"/>
      <c r="M99" s="49"/>
      <c r="N99" s="49"/>
      <c r="O99" s="49"/>
      <c r="P99" s="49"/>
      <c r="Q99" s="49"/>
    </row>
    <row r="100" spans="10:17" x14ac:dyDescent="0.25">
      <c r="J100" s="49"/>
      <c r="K100" s="49"/>
      <c r="L100" s="49"/>
      <c r="M100" s="49"/>
      <c r="N100" s="49"/>
      <c r="O100" s="49"/>
      <c r="P100" s="49"/>
      <c r="Q100" s="49"/>
    </row>
    <row r="101" spans="10:17" x14ac:dyDescent="0.25">
      <c r="J101" s="49"/>
      <c r="K101" s="49"/>
      <c r="L101" s="49"/>
      <c r="M101" s="49"/>
      <c r="N101" s="49"/>
      <c r="O101" s="49"/>
      <c r="P101" s="49"/>
      <c r="Q101" s="49"/>
    </row>
    <row r="102" spans="10:17" x14ac:dyDescent="0.25">
      <c r="J102" s="49"/>
      <c r="K102" s="49"/>
      <c r="L102" s="49"/>
      <c r="M102" s="49"/>
      <c r="N102" s="49"/>
      <c r="O102" s="49"/>
      <c r="P102" s="49"/>
      <c r="Q102" s="49"/>
    </row>
    <row r="103" spans="10:17" x14ac:dyDescent="0.25">
      <c r="J103" s="49"/>
      <c r="K103" s="49"/>
      <c r="L103" s="49"/>
      <c r="M103" s="49"/>
      <c r="N103" s="49"/>
      <c r="O103" s="49"/>
      <c r="P103" s="49"/>
      <c r="Q103" s="49"/>
    </row>
  </sheetData>
  <mergeCells count="36">
    <mergeCell ref="B56:B58"/>
    <mergeCell ref="B60:B61"/>
    <mergeCell ref="B64:B67"/>
    <mergeCell ref="B33:B35"/>
    <mergeCell ref="B36:B39"/>
    <mergeCell ref="B40:B42"/>
    <mergeCell ref="B43:B45"/>
    <mergeCell ref="B48:B55"/>
    <mergeCell ref="B21:B22"/>
    <mergeCell ref="B23:B24"/>
    <mergeCell ref="B25:B26"/>
    <mergeCell ref="B27:B28"/>
    <mergeCell ref="B29:B30"/>
    <mergeCell ref="AD5:AD6"/>
    <mergeCell ref="A3:N3"/>
    <mergeCell ref="M1:O1"/>
    <mergeCell ref="N2:O2"/>
    <mergeCell ref="E5:E6"/>
    <mergeCell ref="F5:F6"/>
    <mergeCell ref="G5:G6"/>
    <mergeCell ref="H5:H6"/>
    <mergeCell ref="I5:I6"/>
    <mergeCell ref="K5:K6"/>
    <mergeCell ref="L5:L6"/>
    <mergeCell ref="M5:Q5"/>
    <mergeCell ref="A5:A6"/>
    <mergeCell ref="J5:J6"/>
    <mergeCell ref="B5:B6"/>
    <mergeCell ref="R5:R6"/>
    <mergeCell ref="B12:B13"/>
    <mergeCell ref="B14:B19"/>
    <mergeCell ref="S5:W5"/>
    <mergeCell ref="Y5:AC5"/>
    <mergeCell ref="C5:C6"/>
    <mergeCell ref="D5:D6"/>
    <mergeCell ref="B9:B11"/>
  </mergeCells>
  <pageMargins left="0.7" right="0.7" top="0.75" bottom="0.75" header="0.3" footer="0.3"/>
  <pageSetup paperSize="9" scale="4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2023-09-14T08:14:31Z</dcterms:modified>
</cp:coreProperties>
</file>